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i\Desktop\ΠΡΟΜΗΘΕΙΕΣ 2024\ΗΜΜΥ\ΥΛΙΚΟ ΕΚΠΑΙΔΕΥΣΗΣ &amp; ΛΕΙΤΟΥΡΓΙΑΣ ΕΡΓΑΣΤΗΡΙΩΝ\"/>
    </mc:Choice>
  </mc:AlternateContent>
  <xr:revisionPtr revIDLastSave="0" documentId="13_ncr:1_{6FAB956D-20FA-498E-BDEC-E38BAFFF1CA3}" xr6:coauthVersionLast="47" xr6:coauthVersionMax="47" xr10:uidLastSave="{00000000-0000-0000-0000-000000000000}"/>
  <bookViews>
    <workbookView xWindow="-108" yWindow="-108" windowWidth="20376" windowHeight="12216" xr2:uid="{5F800BCD-6640-44F6-9DCA-D6AA3E7D1FFA}"/>
  </bookViews>
  <sheets>
    <sheet name="ΗΛΕΚΤΡΟΛΟΓΙΚΟ ΗΛΕΚΤΡΟΝΙΚΟ ΥΛΙΚΟ" sheetId="2" r:id="rId1"/>
    <sheet name="Φύλλο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0" i="2" l="1"/>
  <c r="C96" i="2"/>
  <c r="G130" i="2"/>
  <c r="G10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96" i="2"/>
  <c r="E89" i="2"/>
  <c r="E88" i="2"/>
  <c r="E87" i="2"/>
  <c r="E86" i="2"/>
  <c r="E85" i="2"/>
  <c r="E84" i="2"/>
  <c r="E83" i="2"/>
  <c r="E82" i="2"/>
  <c r="E72" i="2"/>
  <c r="E71" i="2"/>
  <c r="E70" i="2"/>
  <c r="E69" i="2"/>
  <c r="E68" i="2"/>
  <c r="E67" i="2"/>
  <c r="E66" i="2"/>
  <c r="E65" i="2"/>
  <c r="E101" i="2"/>
  <c r="E100" i="2"/>
  <c r="E31" i="2"/>
  <c r="E30" i="2"/>
  <c r="E102" i="2"/>
  <c r="E103" i="2"/>
  <c r="E104" i="2"/>
  <c r="E105" i="2"/>
  <c r="E106" i="2"/>
  <c r="E29" i="2"/>
  <c r="E28" i="2"/>
  <c r="E108" i="2"/>
  <c r="E109" i="2"/>
  <c r="E75" i="2"/>
  <c r="E76" i="2"/>
  <c r="E77" i="2"/>
  <c r="E78" i="2"/>
  <c r="E79" i="2"/>
  <c r="E80" i="2"/>
  <c r="E81" i="2"/>
  <c r="E74" i="2"/>
  <c r="E73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39" i="2"/>
  <c r="E40" i="2"/>
  <c r="E37" i="2"/>
  <c r="E32" i="2"/>
  <c r="E35" i="2"/>
  <c r="E38" i="2"/>
  <c r="E36" i="2"/>
  <c r="E34" i="2"/>
  <c r="E33" i="2"/>
  <c r="E94" i="2"/>
  <c r="E5" i="2"/>
  <c r="E92" i="2"/>
  <c r="E91" i="2"/>
  <c r="E95" i="2"/>
  <c r="E110" i="2"/>
  <c r="G96" i="2" l="1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15" i="2"/>
  <c r="E114" i="2"/>
  <c r="E113" i="2"/>
  <c r="E112" i="2"/>
  <c r="E111" i="2"/>
  <c r="E107" i="2"/>
  <c r="E27" i="2"/>
  <c r="E26" i="2"/>
  <c r="E18" i="2"/>
  <c r="E19" i="2"/>
  <c r="E20" i="2"/>
  <c r="E21" i="2"/>
  <c r="E22" i="2"/>
  <c r="E23" i="2"/>
  <c r="E24" i="2"/>
  <c r="E25" i="2"/>
  <c r="E17" i="2"/>
  <c r="E15" i="2"/>
  <c r="E16" i="2"/>
  <c r="E14" i="2"/>
  <c r="E7" i="2"/>
  <c r="E6" i="2"/>
  <c r="E13" i="2"/>
  <c r="E12" i="2"/>
  <c r="E11" i="2"/>
  <c r="E10" i="2"/>
  <c r="E9" i="2"/>
  <c r="E8" i="2"/>
  <c r="E4" i="2"/>
  <c r="F130" i="2" l="1"/>
  <c r="E130" i="2"/>
  <c r="E93" i="2"/>
  <c r="E90" i="2" l="1"/>
  <c r="E96" i="2" s="1"/>
</calcChain>
</file>

<file path=xl/sharedStrings.xml><?xml version="1.0" encoding="utf-8"?>
<sst xmlns="http://schemas.openxmlformats.org/spreadsheetml/2006/main" count="141" uniqueCount="134">
  <si>
    <t>ΤΕΜ</t>
  </si>
  <si>
    <t>Α/Α</t>
  </si>
  <si>
    <t>MIΚΡΟΑΥΤΟΜΑΤΟΣ 1Χ10Α ΑΒΒ 3ΚΑ  
SH201T-C10</t>
  </si>
  <si>
    <t>ΡΑΓΟΔΙΑΚΟΠΤΗΣ  1Χ40Α ΑΒΒ SD201-40</t>
  </si>
  <si>
    <t>ΜΠΑΤΑΡΙΕΣ ΑΑ ΕΠΑΝΑΦΟΡΤΙΖΟΜΕΝΕΣ 2600mΑ 4ΑΔΑ</t>
  </si>
  <si>
    <t>ΜΠΑΤΑΡΙΕΣ ΕΠΑΝΑΦΟΡΤΙΖΟΜΕΝΕΣ 9V 200mΑ</t>
  </si>
  <si>
    <t xml:space="preserve">ΥΛΙΚΑ ΕΚΠΑΙΔΕΥΣΗΣ  &amp;  ΥΛΙΚΑ  ΣΥΝΤΗΡΗΣΗΣ ΕΚΠΑΙΔΕΥΤΙΚΩΝ ΕΡΓΑΣΤΗΡΙΩΝ – ΗΛΕΚΤΡΟΛΟΓΙΚΟ ΚΑΙ ΗΛΕΚΤΡΟΝΙΚΟ ΥΛΙΚΟ
</t>
  </si>
  <si>
    <t>ΜΕΤΑΣΧΗΜΑΤΙΣΤΕΣ ΕΝΤΑΣΗΣ 40/5</t>
  </si>
  <si>
    <t>MIΚΡΟΑΥΤΟΜΑΤΟΣ 1Χ25Α ΑΒΒ 3ΚΑ  
SH201T-C25</t>
  </si>
  <si>
    <t>MIΚΡΟΑΥΤΟΜΑΤΟΣ 1Χ16Α ΑΒΒ 3ΚΑ  
SH201T-C16</t>
  </si>
  <si>
    <t>MIΚΡΟΑΥΤΟΜΑΤΟΣ 1Χ6Α ΑΒΒ 3ΚΑ  
SH201T-C6</t>
  </si>
  <si>
    <t>MIΚΡΟΑΥΤΟΜΑΤΟΣ 2Χ20Α NA ΑΒΒ NA 3ΚΑ  
SH201T-20NA</t>
  </si>
  <si>
    <t>ΡΑΓΟΔΙΑΚΟΠΤΗΣ  2Χ32Α ΑΒΒ SD202-32</t>
  </si>
  <si>
    <t>ΣΤΑΥΡΟΚΑΤΣΑΒΙΔΟ POZIDRIV PZ 1 X 100 mm STANLEY</t>
  </si>
  <si>
    <t>ΜΠΑΡΑΚΙΑ ΟΥΔΕΤΕΡΟΥ 8 ΘΕΣΕΩΝ  12mm</t>
  </si>
  <si>
    <t>ΚΛΕΜΕΝΣ ΛΕΥΚΕΣ 12ΑΔΑ 10mm</t>
  </si>
  <si>
    <t>ΜΥΤΑΚΙΑ 0,75 (ΣΥΣΚΕΥΑΣΙΑ 100ΤΕΜ)</t>
  </si>
  <si>
    <t>ΕΞΩΤΕΡΙΚΟΣ ΣΚΛΗΡΟΣ WESTERN DIGITAL WDBMUT0120JWT-EESN MY CLOUD HOME DUO 12TB ETHERNET, USB 3.0</t>
  </si>
  <si>
    <t>ΤΡΟΦΟΔΟΤΙΚΑ ΓΙΑ ΤΟ ΜΟΝΤΕΛΟ ΥΠΟΛΟΓΙΣΤΩΝ Compaq Elite SFF i5 3ης γενεά</t>
  </si>
  <si>
    <t xml:space="preserve">ΤΡΟΦΟΔΟΤΙΚΑ ΓΙΑ ΤΟ ΜΟΝΤΕΛΟ ΥΠΟΛΟΓΙΣΤΩΝ Fujitsu ds-esprimo-E3721-estar5 SFF , i5 3ης γενεάς </t>
  </si>
  <si>
    <t xml:space="preserve">ΤΡΟΦΟΔΟΤΙΚΑ ΓΙΑ ΤΟ ΜΟΝΤΕΛΟ ΥΠΟΛΟΓΙΣΤΩΝ DELL Optiplex 3060 </t>
  </si>
  <si>
    <t>Καλώδιο HDMI σε Micro HDMI 2m Μαύρο</t>
  </si>
  <si>
    <t>Καλώδιο HDMI σε Micro HDMI 1m Μαύρο (Suit For Pi 4)</t>
  </si>
  <si>
    <t>Καλώδιο USB C Αρσενικό σε C Αρσενικό 60W - 1m Υφασμάτινο</t>
  </si>
  <si>
    <t>Καλώδιο USB A Αρσενικό σε C Αρσενικό - 1m Υφασμάτινο</t>
  </si>
  <si>
    <t>Καλώδιο USB 2.0 A σε USB B micro 1.8m Μαύρο</t>
  </si>
  <si>
    <t>Προσαρμογέας HDMI σε VGA - Μαύρο</t>
  </si>
  <si>
    <t>Προσαρμογέας Micro HDMI σε VGA - Λευκό</t>
  </si>
  <si>
    <t>Καλώδιο HDMI σε DVI 2m Μαύρο</t>
  </si>
  <si>
    <t>Kαλώδιο HDMI Θηλυκό σε Micro HDMI 0.2m Μαύρο</t>
  </si>
  <si>
    <t>Ribbon 40wire 20cm - Male to Male</t>
  </si>
  <si>
    <t>Ribbon 40wire 20cm - Female to Μale</t>
  </si>
  <si>
    <t>Ribbon 40wire 20cm - Female to Female</t>
  </si>
  <si>
    <t>Αισθητήρας Υπερήχων 2 - 400cm HC-SR04</t>
  </si>
  <si>
    <t>Κουτί Αποθήκευσης 370x295x55mm - Χωρίς Δοχεία</t>
  </si>
  <si>
    <t>Κουτί Αποθήκευσης 370x295x55mm - 12 Δοχεία</t>
  </si>
  <si>
    <t>ΘΕΡΜΟΜΕΤΡΑ ΥΔΡΑΡΓΥΡΟΥ 0 ~ 100  C</t>
  </si>
  <si>
    <t xml:space="preserve">ΤΕΛΕΣΤΙΚΟΙ ΕΝΙΣΧΥΤΕΣ   LM 741 </t>
  </si>
  <si>
    <t>ΤΕΛΕΣΤΙΚΟΙ ΕΝΙΣΧΥΤΕΣ  LF 411</t>
  </si>
  <si>
    <t>ΣΥΓΚΡΙΤΕΣ    A 110</t>
  </si>
  <si>
    <t xml:space="preserve">ΚΑΛΩΔΙΑ RCA-RCA   3 m </t>
  </si>
  <si>
    <r>
      <t xml:space="preserve">Δοκιμαστικό τάσης </t>
    </r>
    <r>
      <rPr>
        <b/>
        <sz val="9"/>
        <color theme="1"/>
        <rFont val="Calibri"/>
        <family val="2"/>
        <scheme val="minor"/>
      </rPr>
      <t xml:space="preserve">BENNING PROFIPOL+ </t>
    </r>
    <r>
      <rPr>
        <sz val="9"/>
        <color theme="1"/>
        <rFont val="Calibri"/>
        <family val="2"/>
        <scheme val="minor"/>
      </rPr>
      <t xml:space="preserve"> 12-690 V AC/DC LED IP54, φάσεις οθόνης: 12, 24, 50, 120, 230, 400, 690 V AC / DC (ένδειξη τάσης ακόμη και στην περίπτωση άδειων μπαταριών) ακουστικός και οπτικός έλεγχος συνέχειας μέχρι 100 kΩ (βομβητής/κίτρινο Ω-LED) μονοπολικός εξωτερικός αγωγός δοκιμής (φάση) (κόκκινο LED) ένδειξη πολικότητας (+/- LED) δοκιμαστικό φάσης χωρίς επαφή/ανιχνευτής διακοπών καλωδίων (κίτρινο LED)</t>
    </r>
  </si>
  <si>
    <t>Πένσα γενικής χρήσης 6,5inches 165mm STANLEY FATMAX</t>
  </si>
  <si>
    <t>Πλαγιοκόφτης 152mm STANLEY FATMAX</t>
  </si>
  <si>
    <t>Μυτοτσίμπιδο Ευθύ 200mm STANLEY FATMAX</t>
  </si>
  <si>
    <t>Μυτοτσίμπιδο Με κλίση 200mm STANLEY FATMAX</t>
  </si>
  <si>
    <t>Πένσα γενικής χρήσης Μόνωση 1000V  STANLEY FATMAX</t>
  </si>
  <si>
    <t>Κόφτης καλωδίων 160mm Μόνωση 1000V STANLEY FATMAX</t>
  </si>
  <si>
    <t>Μυτοτσίμπιδο Με κλίση 200mm Μόνωση 1000V  STANLEY FATMAX</t>
  </si>
  <si>
    <t>Μυτοτσίμπιδο Ευθύ 200mm Μόνωση 1000V</t>
  </si>
  <si>
    <t>Σετ εργαλείων &amp; εξαρτημάτων 80τεμ. με θήκη μεταφοράς STHT0-75943</t>
  </si>
  <si>
    <t>Δοκιμαστικό τάσης LED 1000VAC/DC CAT II Stanley Fatmax FMHT82567-0</t>
  </si>
  <si>
    <t>Όργανο ελέγχου ορθής καλωδίωσης πρίζας Stanley Fatmax FMHT82569-6</t>
  </si>
  <si>
    <t>Πτυσσόμενο μέτρο 5m Stanley Tylon™  (0-30-697)</t>
  </si>
  <si>
    <t>Αλφάδι 23cm Αλουμίνιο Μαγνητικό Stanley Αλφάδι 23cm Αλουμίνιο Μαγνητικό (0-43-511)</t>
  </si>
  <si>
    <t>Stanley STHT0-70885 κατσαβίδι καστάνιας Σετ 34 τεμάχια μύτες</t>
  </si>
  <si>
    <t>Stanley Απογυμνωτής καλωδίων 10-22AWG 203mm (FMHT0-96230)</t>
  </si>
  <si>
    <t>Stanley FatMax® Σετ κατσαβίδια ηλεκτρολόγων ίσια με μόνωση 6 τεμαχίων (0-65-443)</t>
  </si>
  <si>
    <t>Stanley Fatmax® Κατσαβίδια Ηλεκτρολόγων Ίσια Και Phillips Με Μόνωση Σετ 6 Τεμαχίων (0-65-441)</t>
  </si>
  <si>
    <t>Stanley Σφυρί Fiberglass με λαβή γραφίτη 300gr (STHT0-51907)</t>
  </si>
  <si>
    <t>Stanley Κλειδιά Άλλεν Σετ 8 τεμαχίων  1,5-2-2,3-3,2-4-5-5,5-6,3mm σε πλαστική θήκη (0-69-252)</t>
  </si>
  <si>
    <t>Εργαλειοθήκη Κασετίνα Πλαστική STANLEY Μεταλλικό κούμπωμα και 2 θήκες ενσωματωμένες στο καπάκι για βίδες και παξιμάδια. Μέγεθος (ίντσες): 16   Διαστάσεις (cm): 41.1 x 19.9 x 18.5</t>
  </si>
  <si>
    <t>Εργαλειοθήκη Κασετίνα Πλαστική 19" με άνοιγμα κουμπωμάτων με το ένα χέρι,  μαλακή πλατιά λαβή και αφαιρούμενο δίσκο, ενσωματωμένες ταμπακιέρες στο καπάκι.Διαστάσεις (cm): 48,6 x 26,6 x 23,6</t>
  </si>
  <si>
    <t>Patch cord UTP CAT6 5m</t>
  </si>
  <si>
    <t>Patch cord UTP CAT6 10m</t>
  </si>
  <si>
    <t>Patch cord UTP CAT6 3m</t>
  </si>
  <si>
    <t>ΠΟΛΥΠΡΙΖΑ 5 ΘΕΣΕΩΝ ΜΕ ΔΙΑΚ0ΠΤΗ ΚΑΙ ΚΑΛΩΔΙΟ 5Μ</t>
  </si>
  <si>
    <t>Κανάλι δαπέδου 50X12mm Ανοιχτό γκρι LEGRAND τη μηχανική προστασία των καλωδίων ρεύματος, τηλεφώνου, πληροφορικής σε χώρους εργασίας - 2M</t>
  </si>
  <si>
    <t>ΔΕΜΑΤΙΚΑ 2,5Χ100 (ΣΥΣΚ 100 ΤΕΜ)</t>
  </si>
  <si>
    <t>ΔΕΜΑΤΙΚΑ 2,5Χ160 (ΣΥΣΚ 100 ΤΕΜ)</t>
  </si>
  <si>
    <t>ΔΕΜΑΤΙΚΑ 2,5Χ200 (ΣΥΣΚ 100 ΤΕΜ)</t>
  </si>
  <si>
    <t>ΔΕΜΑΤΙΚΑ 3,6Χ300 (ΣΥΣΚ 100 ΤΕΜ)</t>
  </si>
  <si>
    <t>ΔΕΜΑΤΙΚΑ 3,6Χ200 (ΣΥΣΚ 100 ΤΕΜ)</t>
  </si>
  <si>
    <t>Οργανωτής Καλωδίων Σπιράλ Διάφανος 10m - Πλαστικό σπιράλ για την τακτοποίηση των καλωδίων και την οργάνωση αυτών</t>
  </si>
  <si>
    <t>ΘΕΡΜΟΣΥΣΤΕΛΛΟΜΕΝΟ 2mm (1m) συρρικνωση 1:2</t>
  </si>
  <si>
    <t>ΘΕΡΜΟΣΥΣΤΕΛΛΟΜΕΝΟ 3mm (1m) συρρικνωση 1:2</t>
  </si>
  <si>
    <t>ΘΕΡΜΟΣΥΣΤΕΛΛΟΜΕΝΟ 4mm (1m) συρρικνωση 1:2</t>
  </si>
  <si>
    <t>ΘΕΡΜΟΣΥΣΤΕΛΛΟΜΕΝΟ 5mm (1m) συρρικνωση 1:2</t>
  </si>
  <si>
    <t>ΘΕΡΜΟΣΥΣΤΕΛΛΟΜΕΝΟ 6mm (1m) συρρικνωση 1:2</t>
  </si>
  <si>
    <t>ΘΕΡΜΟΣΥΣΤΕΛΛΟΜΕΝΟ 8mm (1m) συρρικνωση 1:3</t>
  </si>
  <si>
    <t>ΘΕΡΜΟΣΥΣΤΕΛΛΟΜΕΝΟ 10mm (1m) συρρικνωση 1:4</t>
  </si>
  <si>
    <t>ΘΕΡΜΟΣΥΣΤΕΛΛΟΜΕΝΟ 12mm (1m) συρρικνωση 1:5</t>
  </si>
  <si>
    <t>ΘΕΡΜΟΣΥΣΤΕΛΛΟΜΕΝΟ 16mm (1m) συρρικνωση 1:6</t>
  </si>
  <si>
    <t>ΑΛΚΑΛΙΚΕΣ ΜΠΑΤΑΡΙΕΣ 1,5V AA VARTA LONGLIFE ΣΥΣΚΕΥΑΣΙΑ 12 ΤΕΜ</t>
  </si>
  <si>
    <t>ΑΛΚΑΛΙΚΕΣ ΜΠΑΤΑΡΙΕΣ 1,5V AAA VARTA LONGLIFE ΣΥΣΚΕΥΑΣΙΑ 12 ΤΕΜ</t>
  </si>
  <si>
    <t xml:space="preserve">ΑΛΚΑΛΙΚΕΣ ΜΠΑΤΑΡΙΕΣ 9V VARTA LONGLIFE </t>
  </si>
  <si>
    <t>ΜΠΑΤΑΡΙΑ VARTA LONGLIFE 3V 2032 (συσκ 2 τεμ)</t>
  </si>
  <si>
    <t>ΠΟΛΥΠΡΙΖΑ 5 ΘΕΣΕΩΝ ΜΕ ΔΙΑΚ0ΠΤΗ ΚΑΙ ΚΑΛΩΔΙΟ 2Μ</t>
  </si>
  <si>
    <t>ΑΣΦΑΛΕΙΕΣ 6Χ30 1Α (ΣΥΣΚ 100 ΤΕΜ)</t>
  </si>
  <si>
    <t>ΑΣΦΑΛΕΙΕΣ 6Χ30 2Α (ΣΥΣΚ 100 ΤΕΜ)</t>
  </si>
  <si>
    <r>
      <t xml:space="preserve">ΠΟΛΥΟΡΓΑΝΟ/ ΑΝΑΛΥΤΗΣ ΕΝΕΡΓΕΙΑΣ 96Χ96  </t>
    </r>
    <r>
      <rPr>
        <b/>
        <sz val="9"/>
        <color rgb="FF000000"/>
        <rFont val="Calibri"/>
        <family val="2"/>
        <scheme val="minor"/>
      </rPr>
      <t>Μ1 Μ20 ΑΒΒ</t>
    </r>
  </si>
  <si>
    <r>
      <t xml:space="preserve">ΓΕΝΝΗΤΡΙΑ ΑΝΑΛΟΓΙΚΩΝ ΣΗΜΑΤΩΝ (VOLTAGE AND CURRENT SIGNAL GENERATOR)  </t>
    </r>
    <r>
      <rPr>
        <b/>
        <sz val="9"/>
        <color rgb="FF000000"/>
        <rFont val="Calibri"/>
        <family val="2"/>
        <scheme val="minor"/>
      </rPr>
      <t>V202008</t>
    </r>
    <r>
      <rPr>
        <sz val="9"/>
        <color indexed="8"/>
        <rFont val="Calibri"/>
        <family val="2"/>
        <scheme val="minor"/>
      </rPr>
      <t xml:space="preserve"> ΜΕ ΜΠΑΤΑΡΙΑ </t>
    </r>
  </si>
  <si>
    <r>
      <t xml:space="preserve">ΚΑΤΑΣΑΒΙΔΙ ΔΟΚΙΜΑΣΤΙΚΟ 220-250V 180mm 1000V </t>
    </r>
    <r>
      <rPr>
        <b/>
        <sz val="9"/>
        <color rgb="FF000000"/>
        <rFont val="Calibri"/>
        <family val="2"/>
        <scheme val="minor"/>
      </rPr>
      <t>UNIOR</t>
    </r>
  </si>
  <si>
    <r>
      <rPr>
        <b/>
        <sz val="9"/>
        <color theme="1"/>
        <rFont val="Calibri"/>
        <family val="2"/>
        <scheme val="minor"/>
      </rPr>
      <t>Ψηφιακό εργαστηριακό πολύμετρο πάγκου UNI-T UT-801 (τροφοδοσία 220V)</t>
    </r>
    <r>
      <rPr>
        <sz val="9"/>
        <color theme="1"/>
        <rFont val="Calibri"/>
        <family val="2"/>
        <scheme val="minor"/>
      </rPr>
      <t xml:space="preserve"> με </t>
    </r>
    <r>
      <rPr>
        <b/>
        <sz val="9"/>
        <color theme="1"/>
        <rFont val="Calibri"/>
        <family val="2"/>
        <scheme val="minor"/>
      </rPr>
      <t>μεγάλο και ευανάγνωστο LCD display</t>
    </r>
    <r>
      <rPr>
        <sz val="9"/>
        <color theme="1"/>
        <rFont val="Calibri"/>
        <family val="2"/>
        <scheme val="minor"/>
      </rPr>
      <t xml:space="preserve"> κατάλληλο για την μέτρηση αντίστασης, τάσης, ρεύματος, θερμοκρασίας, χωρητικότητας πυκνωτών, συχνότητας, τρανζίστορ, συνέχειας (buzzer), διόδων, κλπ.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
Τεχνικά Χαρακτηριστικά:
• </t>
    </r>
    <r>
      <rPr>
        <b/>
        <sz val="9"/>
        <color theme="1"/>
        <rFont val="Calibri"/>
        <family val="2"/>
        <scheme val="minor"/>
      </rPr>
      <t xml:space="preserve"> DC Voltage: 200mV/2V/20V/200V/1000V.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AC Voltage: 2V/20V/200V/750V.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DC Current: 200μA/2mA/20mA/200mA/10A.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AC Current: 2mA/20mA/200mA/10A.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Αντίσταση: 200Ω/2kΩ/20kΩ/200kΩ/2MΩ/20MΩ.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Capacitance: 20nF/2μF/200μF.</t>
    </r>
    <r>
      <rPr>
        <sz val="9"/>
        <color theme="1"/>
        <rFont val="Calibri"/>
        <family val="2"/>
        <scheme val="minor"/>
      </rPr>
      <t xml:space="preserve">
• </t>
    </r>
    <r>
      <rPr>
        <b/>
        <sz val="9"/>
        <color theme="1"/>
        <rFont val="Calibri"/>
        <family val="2"/>
        <scheme val="minor"/>
      </rPr>
      <t xml:space="preserve"> Συχνότητα: 2kHz/200kHz.</t>
    </r>
    <r>
      <rPr>
        <sz val="9"/>
        <color theme="1"/>
        <rFont val="Calibri"/>
        <family val="2"/>
        <scheme val="minor"/>
      </rPr>
      <t xml:space="preserve">
•  Θερμοκρασία: -40 °C~1000°C.
•  Input Impedance for DCV: Around 10MΩ.
• </t>
    </r>
    <r>
      <rPr>
        <b/>
        <sz val="9"/>
        <color theme="1"/>
        <rFont val="Calibri"/>
        <family val="2"/>
        <scheme val="minor"/>
      </rPr>
      <t xml:space="preserve"> Ισχύς: AC 220V/50Hz 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 xml:space="preserve">Auto/Manual Range : Manual </t>
    </r>
    <r>
      <rPr>
        <sz val="9"/>
        <color theme="1"/>
        <rFont val="Calibri"/>
        <family val="2"/>
        <scheme val="minor"/>
      </rPr>
      <t xml:space="preserve">
•  Ενδεικτικό Μέγεθος οθόνης: 108mm Χ 34.5mm.
•  Εγγύηση: τουλάχιστον 1 χρόνος.
- Μέτρηση Διόδων.
- Buzzer Συνέχειας.
- Μέτρηση Transistor.
- Μνήμη μετρήσεων.
- Display Backlight.
- Sleep Mode.
- Ένδειξη χαμηλής μπαταρίας.
Πρόσθετα :
- Ακροδέκτες.
- Καλώδιο τροφοδοσίας 220V.
- Οδηγίες χρήσης- Point Contact.
- Αισθητήρας θερμοκρασίας (Probe)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</si>
  <si>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ΜΠΛΕ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</si>
  <si>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ΜΑΥΡΟ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</si>
  <si>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ΚΟΚΚΙΝΟ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</si>
  <si>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ΠΡΑΣΙΝΟ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</si>
  <si>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ΚΑΦΕ (ΜΕΤΡΑ)</t>
    </r>
  </si>
  <si>
    <r>
      <rPr>
        <b/>
        <sz val="9"/>
        <color theme="1"/>
        <rFont val="Calibri"/>
        <family val="2"/>
        <scheme val="minor"/>
      </rPr>
      <t>Ψηφιακά αμπερόμετρα</t>
    </r>
    <r>
      <rPr>
        <sz val="9"/>
        <color theme="1"/>
        <rFont val="Calibri"/>
        <family val="2"/>
        <scheme val="minor"/>
      </rPr>
      <t xml:space="preserve"> 230V AC πίνακος 48Χ96mm για απευθείας μετρήσεις ρεύματος A.C. έως 5Α (κλίμακα 5/5Α), μετρήσεις με υποδιαστολή 2 ψηφίων (Χ,ΧΧ Α)  </t>
    </r>
    <r>
      <rPr>
        <b/>
        <sz val="9"/>
        <color theme="1"/>
        <rFont val="Calibri"/>
        <family val="2"/>
        <scheme val="minor"/>
      </rPr>
      <t>ΤΥΠΟΣ ENTES EPM-4C</t>
    </r>
    <r>
      <rPr>
        <sz val="9"/>
        <color theme="1"/>
        <rFont val="Calibri"/>
        <family val="2"/>
        <scheme val="minor"/>
      </rPr>
      <t xml:space="preserve"> (PMA 48.230.REL)</t>
    </r>
  </si>
  <si>
    <t>ΜΟΝΩΤΙΚΕΣ ΤΑΙΝΙΕΣ (ΜΑΥΡΗ - ΚΟΚΚΙΝΗ - ΚΑΦΕ - ΛΕΥΚΗ -ΜΠΛΕ - ΚΙΤΡΙΝΗ)  ΑΠΌ 5 ΤΕΜ</t>
  </si>
  <si>
    <t>Κλέμμα ταχείας αυτόματης σύνδεσης 2x0,2-4mm² &amp; για Πολύκλωνο αγωγό OBO BETTERMAN</t>
  </si>
  <si>
    <t>Κλέμμα ταχείας αυτόματης σύνδεσης 3x0,2-4mm² &amp; για Πολύκλωνο αγωγό OBO BETTERMAN</t>
  </si>
  <si>
    <t>Κλέμμα ταχείας αυτόματης σύνδεσης 5x0,2-4mm² &amp; για Πολύκλωνο αγωγό OBO BETTERMAN</t>
  </si>
  <si>
    <t>Κουτί επίτοιχο 7Εισ. 114X114mm IP66 Γκρι Τετράγωνο OBO BETTERMAN</t>
  </si>
  <si>
    <t>Κουτί επίτοιχο 10Εισ. 150X116mm IP66 Γκρι Ορθογώνιο OBO BETTERMAN</t>
  </si>
  <si>
    <t>Κουτί επίτοιχο 12Εισ. 190X150mm IP66 Γκρι Ορθογώνιο OBO BETTERMAN</t>
  </si>
  <si>
    <t>Στήριγμα ρόκα 6mm/25mm (Συσκ.100τεμ.) OBO BETTERMAN</t>
  </si>
  <si>
    <t>MOUSE USB ΟΠΤΙΚΟ ΕΝΣΥΡΜΑΤΟ</t>
  </si>
  <si>
    <t>Καλώδιο FLEXI-2V 0,75 κωδ. 60.7028-10021 (μαύρο) 
Strand Design 196 x 0.07, AC 1000, DC 1500, 15Α - ΚΑΡΟΥΛΙ 100m</t>
  </si>
  <si>
    <t>Καλώδιο FLEXI-2V 0,75 κωδ. 60.7028-10022
(κόκκινο) Strand Design 196 x 0.07, AC 1000, DC 1500, 15Α - ΚΑΡΟΥΛΙ 100m</t>
  </si>
  <si>
    <t>Καλώδιο FLEXI-2V 1,00 κωδ. 60.7030-10021 (μαύρο) 
Strand Design 196 x 0.07, AC 1000, DC 1500, 19Α - ΚΑΡΟΥΛΙ 100m</t>
  </si>
  <si>
    <t>Καλώδιο FLEXI-2V 1,00 κωδ. 60.7030-10022 (κόκκινο) 
Strand Design 196 x 0.07, AC 1000, DC 1500, 19Α - ΚΑΡΟΥΛΙ 100m</t>
  </si>
  <si>
    <t>Μπανάνες LM-4A-30 κωδ. 64.1041-21 (μαύρες)  Για καλώδιο 1.0 mm², επαφή υλικό AU, Screw connection</t>
  </si>
  <si>
    <t>Μπανάνες LM-4A-30 κωδ. 64.1041-22 (κόκκινο)  Για καλώδιο 1.0 mm², επαφή υλικό AU, Screw connection</t>
  </si>
  <si>
    <t>Αντάπτορας A-SLK4 κωδ. 24.0160-21 (μαύρος)</t>
  </si>
  <si>
    <t>Αντάπτορας A-SLK4 κωδ. 24.0160-22 (κόκκινος)</t>
  </si>
  <si>
    <r>
      <rPr>
        <b/>
        <sz val="9"/>
        <color rgb="FF000000"/>
        <rFont val="Calibri"/>
        <family val="2"/>
        <charset val="161"/>
        <scheme val="minor"/>
      </rPr>
      <t>Μεγγερ (Τεστ Μονωσης)</t>
    </r>
    <r>
      <rPr>
        <sz val="9"/>
        <color indexed="8"/>
        <rFont val="Calibri"/>
        <family val="2"/>
        <scheme val="minor"/>
      </rPr>
      <t xml:space="preserve"> Kps-Ma100 Kps Mgl/E</t>
    </r>
  </si>
  <si>
    <r>
      <rPr>
        <b/>
        <sz val="9"/>
        <color rgb="FF000000"/>
        <rFont val="Calibri"/>
        <family val="2"/>
        <charset val="161"/>
        <scheme val="minor"/>
      </rPr>
      <t>Γυάλινη κυψέλη δοκιμών υψηλής τάσης</t>
    </r>
    <r>
      <rPr>
        <sz val="9"/>
        <color indexed="8"/>
        <rFont val="Calibri"/>
        <family val="2"/>
        <scheme val="minor"/>
      </rPr>
      <t xml:space="preserve"> IEC 60156 Fig. II χωρητικότητας 400ml κατάλληλη για συσκευή δοκιμών μονωτικών λαδιών</t>
    </r>
    <r>
      <rPr>
        <b/>
        <sz val="9"/>
        <color rgb="FF000000"/>
        <rFont val="Calibri"/>
        <family val="2"/>
        <charset val="161"/>
        <scheme val="minor"/>
      </rPr>
      <t xml:space="preserve"> BAUR DTA 100C</t>
    </r>
  </si>
  <si>
    <r>
      <rPr>
        <b/>
        <sz val="9"/>
        <color theme="1"/>
        <rFont val="Calibri"/>
        <family val="2"/>
        <charset val="161"/>
        <scheme val="minor"/>
      </rPr>
      <t>Arty A7-100T</t>
    </r>
    <r>
      <rPr>
        <sz val="9"/>
        <color theme="1"/>
        <rFont val="Calibri"/>
        <family val="2"/>
        <scheme val="minor"/>
      </rPr>
      <t>: Artix-7 FPGA Development Board</t>
    </r>
  </si>
  <si>
    <r>
      <rPr>
        <b/>
        <sz val="9"/>
        <color theme="1"/>
        <rFont val="Calibri"/>
        <family val="2"/>
        <charset val="161"/>
        <scheme val="minor"/>
      </rPr>
      <t>RTL-SDR USB</t>
    </r>
    <r>
      <rPr>
        <sz val="9"/>
        <color theme="1"/>
        <rFont val="Calibri"/>
        <family val="2"/>
        <scheme val="minor"/>
      </rPr>
      <t xml:space="preserve"> dongles Nooelec NESDR Smart V5 R820T2 SDR key</t>
    </r>
  </si>
  <si>
    <r>
      <rPr>
        <b/>
        <sz val="9"/>
        <color rgb="FF000000"/>
        <rFont val="Calibri"/>
        <family val="2"/>
        <charset val="161"/>
        <scheme val="minor"/>
      </rPr>
      <t xml:space="preserve">ΨΗΦΙΑΚΗ ΑΜΠΕΡΟΤΣΙΜΠΙΔΑ AC/DC </t>
    </r>
    <r>
      <rPr>
        <sz val="9"/>
        <color indexed="8"/>
        <rFont val="Calibri"/>
        <family val="2"/>
        <scheme val="minor"/>
      </rPr>
      <t xml:space="preserve">ΧΑΜΗΛΩΝ ΡΕΥΜΑΤΩΝ ΠΛΗΡΗΣ &amp; TRUE RMS &amp; ΦΑΚΟΣ  </t>
    </r>
    <r>
      <rPr>
        <b/>
        <sz val="9"/>
        <color rgb="FF000000"/>
        <rFont val="Calibri"/>
        <family val="2"/>
        <scheme val="minor"/>
      </rPr>
      <t>KPS-PA430 MINI KPS MGL/E</t>
    </r>
  </si>
  <si>
    <r>
      <rPr>
        <b/>
        <sz val="9"/>
        <color theme="1"/>
        <rFont val="Calibri"/>
        <family val="2"/>
        <charset val="161"/>
        <scheme val="minor"/>
      </rPr>
      <t xml:space="preserve">HackRF </t>
    </r>
    <r>
      <rPr>
        <sz val="9"/>
        <color theme="1"/>
        <rFont val="Calibri"/>
        <family val="2"/>
        <scheme val="minor"/>
      </rPr>
      <t>One from Great Scott Gadgets [</t>
    </r>
    <r>
      <rPr>
        <b/>
        <sz val="9"/>
        <color theme="1"/>
        <rFont val="Calibri"/>
        <family val="2"/>
        <charset val="161"/>
        <scheme val="minor"/>
      </rPr>
      <t>HackRF One - SDR</t>
    </r>
    <r>
      <rPr>
        <sz val="9"/>
        <color theme="1"/>
        <rFont val="Calibri"/>
        <family val="2"/>
        <scheme val="minor"/>
      </rPr>
      <t>]</t>
    </r>
  </si>
  <si>
    <r>
      <t xml:space="preserve">ΠΟΛΥΜΕΤΡΑ ΦΟΡΗΤΑ ΨΗΦΙΑΚΑ TRUE RMS  UNI-T UT139C
</t>
    </r>
    <r>
      <rPr>
        <sz val="9"/>
        <color theme="1"/>
        <rFont val="Calibri"/>
        <family val="2"/>
        <charset val="161"/>
        <scheme val="minor"/>
      </rPr>
      <t>AutoRange, AC-DC Voltage, AC-DC Current, Res, Cap, Freq, Temp</t>
    </r>
  </si>
  <si>
    <t>ΟΠΤΙΚΑ ΦΟΡΗΤΑ ΨΗΦΙΑΚΑ ΣΤΡΟΦΟΜΕΤΡΑ UNI-T UT-371</t>
  </si>
  <si>
    <t xml:space="preserve"> ΣΥΝΟΛΟ ΗΛΕΚΤΡΟΛΟΓΙΚΟΥ ΥΛΙΚΟΥ</t>
  </si>
  <si>
    <t>Α. ΗΛΕΚΤΡΟΛΟΓΙΚΟ ΥΛΙΚΟ</t>
  </si>
  <si>
    <t>Β. ΗΛΕΚΤΡΟΝΙΚΟ ΥΛΙΚΟ</t>
  </si>
  <si>
    <t xml:space="preserve"> ΣΥΝΟΛΟ ΗΛΕΚΤΡΟΝΙΚΟΥ ΥΛΙΚΟΥ</t>
  </si>
  <si>
    <t>ΠΡΟΣΦΕΡΟΜΕΝΗ ΤΙΜΗ ΜΟΝΑΔΟΣ ΜΕ ΦΠΑ</t>
  </si>
  <si>
    <t>ΠΡΟΣΦΕΡΟΜΕΝΗ ΣΥΝΟΛΙΚΗ ΤΙΜΗ ΜΕ ΦΠΑ</t>
  </si>
  <si>
    <t>ΠΕΡΙΓΡΑΦΗ-ΠΡΟΔΙΑΓΡΑΦΕΣ-ΑΠΑΙΤΗΣΕΙΣ</t>
  </si>
  <si>
    <t>ΕΚΤΙΜΩΜΕΝΗ ΤΙΜΗ ΜΟΝΑΔΟΣ  ΜΕ  ΦΠΑ</t>
  </si>
  <si>
    <t>ΣΥΝΟΛΙΚΗ ΕΚΤΙΜΩΜΕΝΗ ΤΙΜΗ ΜΕ 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</si>
</sst>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9"/>
      <color rgb="FF00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1" fillId="5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4" fontId="0" fillId="0" borderId="8" xfId="0" applyNumberFormat="1" applyBorder="1"/>
    <xf numFmtId="164" fontId="1" fillId="6" borderId="5" xfId="0" applyNumberFormat="1" applyFont="1" applyFill="1" applyBorder="1" applyAlignment="1">
      <alignment horizontal="center"/>
    </xf>
    <xf numFmtId="164" fontId="1" fillId="6" borderId="5" xfId="0" applyNumberFormat="1" applyFont="1" applyFill="1" applyBorder="1"/>
    <xf numFmtId="164" fontId="1" fillId="5" borderId="6" xfId="0" applyNumberFormat="1" applyFont="1" applyFill="1" applyBorder="1"/>
    <xf numFmtId="0" fontId="0" fillId="5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6" borderId="9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3">
    <cellStyle name="Κανονικό" xfId="0" builtinId="0"/>
    <cellStyle name="Κανονικό 2" xfId="1" xr:uid="{1CF833C5-0E2F-478F-873B-6D04E726F8FD}"/>
    <cellStyle name="Υπερ-σύνδεση 2" xfId="2" xr:uid="{46B1B2AC-440C-42BD-B4C8-919E62D7E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820A-3A3C-40E5-82D5-37D08372A72D}">
  <dimension ref="A1:G131"/>
  <sheetViews>
    <sheetView tabSelected="1" topLeftCell="A109" workbookViewId="0">
      <selection activeCell="C131" sqref="C131"/>
    </sheetView>
  </sheetViews>
  <sheetFormatPr defaultRowHeight="14.4" x14ac:dyDescent="0.3"/>
  <cols>
    <col min="1" max="1" width="4.109375" style="1" customWidth="1"/>
    <col min="2" max="2" width="43.109375" customWidth="1"/>
    <col min="3" max="3" width="5" style="1" bestFit="1" customWidth="1"/>
    <col min="4" max="4" width="15.109375" style="1" bestFit="1" customWidth="1"/>
    <col min="5" max="5" width="13.77734375" style="1" bestFit="1" customWidth="1"/>
    <col min="6" max="6" width="16" style="1" bestFit="1" customWidth="1"/>
    <col min="7" max="7" width="16" bestFit="1" customWidth="1"/>
  </cols>
  <sheetData>
    <row r="1" spans="1:7" ht="18.75" customHeight="1" thickTop="1" thickBot="1" x14ac:dyDescent="0.4">
      <c r="A1" s="27"/>
      <c r="B1" s="28"/>
      <c r="C1" s="28"/>
      <c r="D1" s="28"/>
      <c r="E1" s="28"/>
      <c r="F1" s="28"/>
    </row>
    <row r="2" spans="1:7" ht="28.5" customHeight="1" thickTop="1" thickBot="1" x14ac:dyDescent="0.4">
      <c r="A2" s="43" t="s">
        <v>126</v>
      </c>
      <c r="B2" s="44"/>
      <c r="C2" s="44"/>
      <c r="D2" s="44"/>
      <c r="E2" s="44"/>
      <c r="F2" s="45"/>
      <c r="G2" s="46"/>
    </row>
    <row r="3" spans="1:7" ht="85.8" customHeight="1" thickTop="1" thickBot="1" x14ac:dyDescent="0.35">
      <c r="A3" s="35" t="s">
        <v>1</v>
      </c>
      <c r="B3" s="35" t="s">
        <v>131</v>
      </c>
      <c r="C3" s="35" t="s">
        <v>0</v>
      </c>
      <c r="D3" s="36" t="s">
        <v>132</v>
      </c>
      <c r="E3" s="36" t="s">
        <v>133</v>
      </c>
      <c r="F3" s="36" t="s">
        <v>129</v>
      </c>
      <c r="G3" s="36" t="s">
        <v>130</v>
      </c>
    </row>
    <row r="4" spans="1:7" ht="15" thickTop="1" x14ac:dyDescent="0.3">
      <c r="A4" s="10">
        <v>1</v>
      </c>
      <c r="B4" s="4" t="s">
        <v>90</v>
      </c>
      <c r="C4" s="34">
        <v>1</v>
      </c>
      <c r="D4" s="33">
        <v>240</v>
      </c>
      <c r="E4" s="2">
        <f>C4*D4</f>
        <v>240</v>
      </c>
      <c r="F4" s="2"/>
      <c r="G4" s="37">
        <f>F4*C4</f>
        <v>0</v>
      </c>
    </row>
    <row r="5" spans="1:7" x14ac:dyDescent="0.3">
      <c r="A5" s="10">
        <v>2</v>
      </c>
      <c r="B5" s="4" t="s">
        <v>7</v>
      </c>
      <c r="C5" s="7">
        <v>3</v>
      </c>
      <c r="D5" s="8">
        <v>25</v>
      </c>
      <c r="E5" s="2">
        <f>C5*D5</f>
        <v>75</v>
      </c>
      <c r="F5" s="2"/>
      <c r="G5" s="37">
        <f t="shared" ref="G5:G68" si="0">F5*C5</f>
        <v>0</v>
      </c>
    </row>
    <row r="6" spans="1:7" ht="24" x14ac:dyDescent="0.3">
      <c r="A6" s="16">
        <v>3</v>
      </c>
      <c r="B6" s="17" t="s">
        <v>91</v>
      </c>
      <c r="C6" s="18">
        <v>1</v>
      </c>
      <c r="D6" s="19">
        <v>140</v>
      </c>
      <c r="E6" s="20">
        <f>C6*D6</f>
        <v>140</v>
      </c>
      <c r="F6" s="20"/>
      <c r="G6" s="37">
        <f t="shared" si="0"/>
        <v>0</v>
      </c>
    </row>
    <row r="7" spans="1:7" x14ac:dyDescent="0.3">
      <c r="A7" s="10">
        <v>4</v>
      </c>
      <c r="B7" s="4" t="s">
        <v>92</v>
      </c>
      <c r="C7" s="7">
        <v>5</v>
      </c>
      <c r="D7" s="8">
        <v>10</v>
      </c>
      <c r="E7" s="2">
        <f>C7*D7</f>
        <v>50</v>
      </c>
      <c r="F7" s="2"/>
      <c r="G7" s="37">
        <f t="shared" si="0"/>
        <v>0</v>
      </c>
    </row>
    <row r="8" spans="1:7" ht="24" x14ac:dyDescent="0.3">
      <c r="A8" s="10">
        <v>5</v>
      </c>
      <c r="B8" s="15" t="s">
        <v>121</v>
      </c>
      <c r="C8" s="7">
        <v>3</v>
      </c>
      <c r="D8" s="8">
        <v>110</v>
      </c>
      <c r="E8" s="2">
        <f>C8*D8</f>
        <v>330</v>
      </c>
      <c r="F8" s="2"/>
      <c r="G8" s="37">
        <f t="shared" si="0"/>
        <v>0</v>
      </c>
    </row>
    <row r="9" spans="1:7" ht="96" x14ac:dyDescent="0.3">
      <c r="A9" s="16">
        <v>6</v>
      </c>
      <c r="B9" s="5" t="s">
        <v>41</v>
      </c>
      <c r="C9" s="11">
        <v>2</v>
      </c>
      <c r="D9" s="3">
        <v>60</v>
      </c>
      <c r="E9" s="3">
        <f t="shared" ref="E9" si="1">C9*D9</f>
        <v>120</v>
      </c>
      <c r="F9" s="3"/>
      <c r="G9" s="37">
        <f t="shared" si="0"/>
        <v>0</v>
      </c>
    </row>
    <row r="10" spans="1:7" ht="24" x14ac:dyDescent="0.3">
      <c r="A10" s="10">
        <v>7</v>
      </c>
      <c r="B10" s="4" t="s">
        <v>8</v>
      </c>
      <c r="C10" s="7">
        <v>2</v>
      </c>
      <c r="D10" s="8">
        <v>4</v>
      </c>
      <c r="E10" s="2">
        <f>C10*D10</f>
        <v>8</v>
      </c>
      <c r="F10" s="2"/>
      <c r="G10" s="37">
        <f t="shared" si="0"/>
        <v>0</v>
      </c>
    </row>
    <row r="11" spans="1:7" ht="24" x14ac:dyDescent="0.3">
      <c r="A11" s="10">
        <v>8</v>
      </c>
      <c r="B11" s="4" t="s">
        <v>2</v>
      </c>
      <c r="C11" s="7">
        <v>2</v>
      </c>
      <c r="D11" s="8">
        <v>4</v>
      </c>
      <c r="E11" s="2">
        <f>C11*D11</f>
        <v>8</v>
      </c>
      <c r="F11" s="2"/>
      <c r="G11" s="37">
        <f t="shared" si="0"/>
        <v>0</v>
      </c>
    </row>
    <row r="12" spans="1:7" ht="24" x14ac:dyDescent="0.3">
      <c r="A12" s="16">
        <v>9</v>
      </c>
      <c r="B12" s="4" t="s">
        <v>9</v>
      </c>
      <c r="C12" s="7">
        <v>2</v>
      </c>
      <c r="D12" s="8">
        <v>4</v>
      </c>
      <c r="E12" s="2">
        <f>C12*D12</f>
        <v>8</v>
      </c>
      <c r="F12" s="2"/>
      <c r="G12" s="37">
        <f t="shared" si="0"/>
        <v>0</v>
      </c>
    </row>
    <row r="13" spans="1:7" ht="24" x14ac:dyDescent="0.3">
      <c r="A13" s="10">
        <v>10</v>
      </c>
      <c r="B13" s="4" t="s">
        <v>10</v>
      </c>
      <c r="C13" s="7">
        <v>2</v>
      </c>
      <c r="D13" s="8">
        <v>4</v>
      </c>
      <c r="E13" s="2">
        <f>C13*D13</f>
        <v>8</v>
      </c>
      <c r="F13" s="2"/>
      <c r="G13" s="37">
        <f t="shared" si="0"/>
        <v>0</v>
      </c>
    </row>
    <row r="14" spans="1:7" ht="24" x14ac:dyDescent="0.3">
      <c r="A14" s="10">
        <v>11</v>
      </c>
      <c r="B14" s="4" t="s">
        <v>11</v>
      </c>
      <c r="C14" s="7">
        <v>2</v>
      </c>
      <c r="D14" s="8">
        <v>9.5</v>
      </c>
      <c r="E14" s="2">
        <f>C14*D14</f>
        <v>19</v>
      </c>
      <c r="F14" s="2"/>
      <c r="G14" s="37">
        <f t="shared" si="0"/>
        <v>0</v>
      </c>
    </row>
    <row r="15" spans="1:7" x14ac:dyDescent="0.3">
      <c r="A15" s="16">
        <v>12</v>
      </c>
      <c r="B15" s="4" t="s">
        <v>3</v>
      </c>
      <c r="C15" s="7">
        <v>2</v>
      </c>
      <c r="D15" s="8">
        <v>5</v>
      </c>
      <c r="E15" s="2">
        <f t="shared" ref="E15:E17" si="2">C15*D15</f>
        <v>10</v>
      </c>
      <c r="F15" s="2"/>
      <c r="G15" s="37">
        <f t="shared" si="0"/>
        <v>0</v>
      </c>
    </row>
    <row r="16" spans="1:7" x14ac:dyDescent="0.3">
      <c r="A16" s="10">
        <v>13</v>
      </c>
      <c r="B16" s="4" t="s">
        <v>12</v>
      </c>
      <c r="C16" s="7">
        <v>2</v>
      </c>
      <c r="D16" s="8">
        <v>7</v>
      </c>
      <c r="E16" s="2">
        <f t="shared" si="2"/>
        <v>14</v>
      </c>
      <c r="F16" s="2"/>
      <c r="G16" s="37">
        <f t="shared" si="0"/>
        <v>0</v>
      </c>
    </row>
    <row r="17" spans="1:7" x14ac:dyDescent="0.3">
      <c r="A17" s="10">
        <v>14</v>
      </c>
      <c r="B17" s="4" t="s">
        <v>13</v>
      </c>
      <c r="C17" s="7">
        <v>10</v>
      </c>
      <c r="D17" s="8">
        <v>6</v>
      </c>
      <c r="E17" s="2">
        <f t="shared" si="2"/>
        <v>60</v>
      </c>
      <c r="F17" s="2"/>
      <c r="G17" s="37">
        <f t="shared" si="0"/>
        <v>0</v>
      </c>
    </row>
    <row r="18" spans="1:7" x14ac:dyDescent="0.3">
      <c r="A18" s="16">
        <v>15</v>
      </c>
      <c r="B18" s="4" t="s">
        <v>14</v>
      </c>
      <c r="C18" s="7">
        <v>10</v>
      </c>
      <c r="D18" s="8">
        <v>2.5</v>
      </c>
      <c r="E18" s="2">
        <f t="shared" ref="E18:E25" si="3">C18*D18</f>
        <v>25</v>
      </c>
      <c r="F18" s="2"/>
      <c r="G18" s="37">
        <f t="shared" si="0"/>
        <v>0</v>
      </c>
    </row>
    <row r="19" spans="1:7" x14ac:dyDescent="0.3">
      <c r="A19" s="10">
        <v>16</v>
      </c>
      <c r="B19" s="4" t="s">
        <v>15</v>
      </c>
      <c r="C19" s="7">
        <v>10</v>
      </c>
      <c r="D19" s="8">
        <v>2.5</v>
      </c>
      <c r="E19" s="2">
        <f t="shared" si="3"/>
        <v>25</v>
      </c>
      <c r="F19" s="2"/>
      <c r="G19" s="37">
        <f t="shared" si="0"/>
        <v>0</v>
      </c>
    </row>
    <row r="20" spans="1:7" x14ac:dyDescent="0.3">
      <c r="A20" s="10">
        <v>17</v>
      </c>
      <c r="B20" s="4" t="s">
        <v>16</v>
      </c>
      <c r="C20" s="7">
        <v>3</v>
      </c>
      <c r="D20" s="8">
        <v>2.5</v>
      </c>
      <c r="E20" s="2">
        <f t="shared" si="3"/>
        <v>7.5</v>
      </c>
      <c r="F20" s="2"/>
      <c r="G20" s="37">
        <f t="shared" si="0"/>
        <v>0</v>
      </c>
    </row>
    <row r="21" spans="1:7" x14ac:dyDescent="0.3">
      <c r="A21" s="16">
        <v>18</v>
      </c>
      <c r="B21" s="5" t="s">
        <v>94</v>
      </c>
      <c r="C21" s="7">
        <v>400</v>
      </c>
      <c r="D21" s="8">
        <v>0.26</v>
      </c>
      <c r="E21" s="2">
        <f t="shared" si="3"/>
        <v>104</v>
      </c>
      <c r="F21" s="2"/>
      <c r="G21" s="37">
        <f t="shared" si="0"/>
        <v>0</v>
      </c>
    </row>
    <row r="22" spans="1:7" x14ac:dyDescent="0.3">
      <c r="A22" s="10">
        <v>19</v>
      </c>
      <c r="B22" s="5" t="s">
        <v>95</v>
      </c>
      <c r="C22" s="7">
        <v>300</v>
      </c>
      <c r="D22" s="8">
        <v>0.26</v>
      </c>
      <c r="E22" s="2">
        <f t="shared" si="3"/>
        <v>78</v>
      </c>
      <c r="F22" s="2"/>
      <c r="G22" s="37">
        <f t="shared" si="0"/>
        <v>0</v>
      </c>
    </row>
    <row r="23" spans="1:7" x14ac:dyDescent="0.3">
      <c r="A23" s="10">
        <v>20</v>
      </c>
      <c r="B23" s="5" t="s">
        <v>96</v>
      </c>
      <c r="C23" s="7">
        <v>200</v>
      </c>
      <c r="D23" s="8">
        <v>0.26</v>
      </c>
      <c r="E23" s="2">
        <f t="shared" si="3"/>
        <v>52</v>
      </c>
      <c r="F23" s="2"/>
      <c r="G23" s="37">
        <f t="shared" si="0"/>
        <v>0</v>
      </c>
    </row>
    <row r="24" spans="1:7" x14ac:dyDescent="0.3">
      <c r="A24" s="16">
        <v>21</v>
      </c>
      <c r="B24" s="5" t="s">
        <v>97</v>
      </c>
      <c r="C24" s="7">
        <v>200</v>
      </c>
      <c r="D24" s="8">
        <v>0.26</v>
      </c>
      <c r="E24" s="3">
        <f t="shared" si="3"/>
        <v>52</v>
      </c>
      <c r="F24" s="3"/>
      <c r="G24" s="37">
        <f t="shared" si="0"/>
        <v>0</v>
      </c>
    </row>
    <row r="25" spans="1:7" x14ac:dyDescent="0.3">
      <c r="A25" s="10">
        <v>22</v>
      </c>
      <c r="B25" s="5" t="s">
        <v>98</v>
      </c>
      <c r="C25" s="7">
        <v>100</v>
      </c>
      <c r="D25" s="8">
        <v>0.26</v>
      </c>
      <c r="E25" s="3">
        <f t="shared" si="3"/>
        <v>26</v>
      </c>
      <c r="F25" s="3"/>
      <c r="G25" s="37">
        <f t="shared" si="0"/>
        <v>0</v>
      </c>
    </row>
    <row r="26" spans="1:7" x14ac:dyDescent="0.3">
      <c r="A26" s="10">
        <v>23</v>
      </c>
      <c r="B26" s="21" t="s">
        <v>4</v>
      </c>
      <c r="C26" s="18">
        <v>2</v>
      </c>
      <c r="D26" s="19">
        <v>21</v>
      </c>
      <c r="E26" s="22">
        <f t="shared" ref="E26:E31" si="4">C26*D26</f>
        <v>42</v>
      </c>
      <c r="F26" s="22"/>
      <c r="G26" s="37">
        <f t="shared" si="0"/>
        <v>0</v>
      </c>
    </row>
    <row r="27" spans="1:7" x14ac:dyDescent="0.3">
      <c r="A27" s="16">
        <v>24</v>
      </c>
      <c r="B27" s="21" t="s">
        <v>5</v>
      </c>
      <c r="C27" s="18">
        <v>2</v>
      </c>
      <c r="D27" s="19">
        <v>12</v>
      </c>
      <c r="E27" s="22">
        <f t="shared" si="4"/>
        <v>24</v>
      </c>
      <c r="F27" s="22"/>
      <c r="G27" s="37">
        <f t="shared" si="0"/>
        <v>0</v>
      </c>
    </row>
    <row r="28" spans="1:7" ht="24" x14ac:dyDescent="0.3">
      <c r="A28" s="10">
        <v>25</v>
      </c>
      <c r="B28" s="21" t="s">
        <v>83</v>
      </c>
      <c r="C28" s="18">
        <v>18</v>
      </c>
      <c r="D28" s="19">
        <v>7</v>
      </c>
      <c r="E28" s="22">
        <f t="shared" si="4"/>
        <v>126</v>
      </c>
      <c r="F28" s="22"/>
      <c r="G28" s="37">
        <f t="shared" si="0"/>
        <v>0</v>
      </c>
    </row>
    <row r="29" spans="1:7" ht="24" x14ac:dyDescent="0.3">
      <c r="A29" s="10">
        <v>26</v>
      </c>
      <c r="B29" s="21" t="s">
        <v>84</v>
      </c>
      <c r="C29" s="18">
        <v>12</v>
      </c>
      <c r="D29" s="19">
        <v>7</v>
      </c>
      <c r="E29" s="22">
        <f t="shared" si="4"/>
        <v>84</v>
      </c>
      <c r="F29" s="22"/>
      <c r="G29" s="37">
        <f t="shared" si="0"/>
        <v>0</v>
      </c>
    </row>
    <row r="30" spans="1:7" x14ac:dyDescent="0.3">
      <c r="A30" s="16">
        <v>27</v>
      </c>
      <c r="B30" s="21" t="s">
        <v>85</v>
      </c>
      <c r="C30" s="18">
        <v>30</v>
      </c>
      <c r="D30" s="19">
        <v>3.5</v>
      </c>
      <c r="E30" s="22">
        <f t="shared" si="4"/>
        <v>105</v>
      </c>
      <c r="F30" s="22"/>
      <c r="G30" s="37">
        <f t="shared" si="0"/>
        <v>0</v>
      </c>
    </row>
    <row r="31" spans="1:7" x14ac:dyDescent="0.3">
      <c r="A31" s="10">
        <v>28</v>
      </c>
      <c r="B31" s="21" t="s">
        <v>86</v>
      </c>
      <c r="C31" s="18">
        <v>5</v>
      </c>
      <c r="D31" s="19">
        <v>3.6</v>
      </c>
      <c r="E31" s="22">
        <f t="shared" si="4"/>
        <v>18</v>
      </c>
      <c r="F31" s="22"/>
      <c r="G31" s="37">
        <f t="shared" si="0"/>
        <v>0</v>
      </c>
    </row>
    <row r="32" spans="1:7" x14ac:dyDescent="0.3">
      <c r="A32" s="10">
        <v>29</v>
      </c>
      <c r="B32" s="6" t="s">
        <v>42</v>
      </c>
      <c r="C32" s="7">
        <v>1</v>
      </c>
      <c r="D32" s="8">
        <v>17</v>
      </c>
      <c r="E32" s="3">
        <f t="shared" ref="E32:E37" si="5">C32*D32</f>
        <v>17</v>
      </c>
      <c r="F32" s="3"/>
      <c r="G32" s="37">
        <f t="shared" si="0"/>
        <v>0</v>
      </c>
    </row>
    <row r="33" spans="1:7" x14ac:dyDescent="0.3">
      <c r="A33" s="16">
        <v>30</v>
      </c>
      <c r="B33" s="6" t="s">
        <v>46</v>
      </c>
      <c r="C33" s="7">
        <v>1</v>
      </c>
      <c r="D33" s="8">
        <v>26</v>
      </c>
      <c r="E33" s="3">
        <f t="shared" si="5"/>
        <v>26</v>
      </c>
      <c r="F33" s="3"/>
      <c r="G33" s="37">
        <f t="shared" si="0"/>
        <v>0</v>
      </c>
    </row>
    <row r="34" spans="1:7" x14ac:dyDescent="0.3">
      <c r="A34" s="10">
        <v>31</v>
      </c>
      <c r="B34" s="6" t="s">
        <v>43</v>
      </c>
      <c r="C34" s="7">
        <v>1</v>
      </c>
      <c r="D34" s="8">
        <v>17</v>
      </c>
      <c r="E34" s="3">
        <f t="shared" si="5"/>
        <v>17</v>
      </c>
      <c r="F34" s="3"/>
      <c r="G34" s="37">
        <f t="shared" si="0"/>
        <v>0</v>
      </c>
    </row>
    <row r="35" spans="1:7" x14ac:dyDescent="0.3">
      <c r="A35" s="10">
        <v>32</v>
      </c>
      <c r="B35" s="6" t="s">
        <v>47</v>
      </c>
      <c r="C35" s="7">
        <v>1</v>
      </c>
      <c r="D35" s="8">
        <v>31</v>
      </c>
      <c r="E35" s="3">
        <f t="shared" si="5"/>
        <v>31</v>
      </c>
      <c r="F35" s="3"/>
      <c r="G35" s="37">
        <f t="shared" si="0"/>
        <v>0</v>
      </c>
    </row>
    <row r="36" spans="1:7" x14ac:dyDescent="0.3">
      <c r="A36" s="16">
        <v>33</v>
      </c>
      <c r="B36" s="6" t="s">
        <v>44</v>
      </c>
      <c r="C36" s="7">
        <v>1</v>
      </c>
      <c r="D36" s="8">
        <v>18</v>
      </c>
      <c r="E36" s="3">
        <f t="shared" si="5"/>
        <v>18</v>
      </c>
      <c r="F36" s="3"/>
      <c r="G36" s="37">
        <f t="shared" si="0"/>
        <v>0</v>
      </c>
    </row>
    <row r="37" spans="1:7" x14ac:dyDescent="0.3">
      <c r="A37" s="10">
        <v>34</v>
      </c>
      <c r="B37" s="6" t="s">
        <v>49</v>
      </c>
      <c r="C37" s="7">
        <v>1</v>
      </c>
      <c r="D37" s="8">
        <v>36</v>
      </c>
      <c r="E37" s="3">
        <f t="shared" si="5"/>
        <v>36</v>
      </c>
      <c r="F37" s="3"/>
      <c r="G37" s="37">
        <f t="shared" si="0"/>
        <v>0</v>
      </c>
    </row>
    <row r="38" spans="1:7" x14ac:dyDescent="0.3">
      <c r="A38" s="10">
        <v>35</v>
      </c>
      <c r="B38" s="6" t="s">
        <v>45</v>
      </c>
      <c r="C38" s="7">
        <v>1</v>
      </c>
      <c r="D38" s="8">
        <v>18</v>
      </c>
      <c r="E38" s="3">
        <f t="shared" ref="E38:E82" si="6">C38*D38</f>
        <v>18</v>
      </c>
      <c r="F38" s="3"/>
      <c r="G38" s="37">
        <f t="shared" si="0"/>
        <v>0</v>
      </c>
    </row>
    <row r="39" spans="1:7" ht="24" x14ac:dyDescent="0.3">
      <c r="A39" s="16">
        <v>36</v>
      </c>
      <c r="B39" s="6" t="s">
        <v>48</v>
      </c>
      <c r="C39" s="7">
        <v>1</v>
      </c>
      <c r="D39" s="8">
        <v>26</v>
      </c>
      <c r="E39" s="3">
        <f t="shared" si="6"/>
        <v>26</v>
      </c>
      <c r="F39" s="3"/>
      <c r="G39" s="37">
        <f t="shared" si="0"/>
        <v>0</v>
      </c>
    </row>
    <row r="40" spans="1:7" ht="24" x14ac:dyDescent="0.3">
      <c r="A40" s="10">
        <v>37</v>
      </c>
      <c r="B40" s="6" t="s">
        <v>50</v>
      </c>
      <c r="C40" s="7">
        <v>1</v>
      </c>
      <c r="D40" s="8">
        <v>38</v>
      </c>
      <c r="E40" s="3">
        <f t="shared" si="6"/>
        <v>38</v>
      </c>
      <c r="F40" s="3"/>
      <c r="G40" s="37">
        <f t="shared" si="0"/>
        <v>0</v>
      </c>
    </row>
    <row r="41" spans="1:7" ht="24" x14ac:dyDescent="0.3">
      <c r="A41" s="10">
        <v>38</v>
      </c>
      <c r="B41" s="6" t="s">
        <v>51</v>
      </c>
      <c r="C41" s="7">
        <v>3</v>
      </c>
      <c r="D41" s="8">
        <v>24</v>
      </c>
      <c r="E41" s="3">
        <f t="shared" si="6"/>
        <v>72</v>
      </c>
      <c r="F41" s="3"/>
      <c r="G41" s="37">
        <f t="shared" si="0"/>
        <v>0</v>
      </c>
    </row>
    <row r="42" spans="1:7" ht="24" x14ac:dyDescent="0.3">
      <c r="A42" s="16">
        <v>39</v>
      </c>
      <c r="B42" s="6" t="s">
        <v>52</v>
      </c>
      <c r="C42" s="7">
        <v>2</v>
      </c>
      <c r="D42" s="8">
        <v>15</v>
      </c>
      <c r="E42" s="3">
        <f t="shared" si="6"/>
        <v>30</v>
      </c>
      <c r="F42" s="3"/>
      <c r="G42" s="37">
        <f t="shared" si="0"/>
        <v>0</v>
      </c>
    </row>
    <row r="43" spans="1:7" x14ac:dyDescent="0.3">
      <c r="A43" s="10">
        <v>40</v>
      </c>
      <c r="B43" s="6" t="s">
        <v>53</v>
      </c>
      <c r="C43" s="7">
        <v>2</v>
      </c>
      <c r="D43" s="8">
        <v>10</v>
      </c>
      <c r="E43" s="3">
        <f t="shared" si="6"/>
        <v>20</v>
      </c>
      <c r="F43" s="3"/>
      <c r="G43" s="37">
        <f t="shared" si="0"/>
        <v>0</v>
      </c>
    </row>
    <row r="44" spans="1:7" ht="24" x14ac:dyDescent="0.3">
      <c r="A44" s="10">
        <v>41</v>
      </c>
      <c r="B44" s="6" t="s">
        <v>54</v>
      </c>
      <c r="C44" s="7">
        <v>1</v>
      </c>
      <c r="D44" s="8">
        <v>13</v>
      </c>
      <c r="E44" s="3">
        <f t="shared" si="6"/>
        <v>13</v>
      </c>
      <c r="F44" s="3"/>
      <c r="G44" s="37">
        <f t="shared" si="0"/>
        <v>0</v>
      </c>
    </row>
    <row r="45" spans="1:7" ht="24" x14ac:dyDescent="0.3">
      <c r="A45" s="16">
        <v>42</v>
      </c>
      <c r="B45" s="6" t="s">
        <v>55</v>
      </c>
      <c r="C45" s="7">
        <v>2</v>
      </c>
      <c r="D45" s="8">
        <v>10</v>
      </c>
      <c r="E45" s="3">
        <f t="shared" si="6"/>
        <v>20</v>
      </c>
      <c r="F45" s="3"/>
      <c r="G45" s="37">
        <f t="shared" si="0"/>
        <v>0</v>
      </c>
    </row>
    <row r="46" spans="1:7" ht="24" x14ac:dyDescent="0.3">
      <c r="A46" s="10">
        <v>43</v>
      </c>
      <c r="B46" s="6" t="s">
        <v>56</v>
      </c>
      <c r="C46" s="7">
        <v>1</v>
      </c>
      <c r="D46" s="8">
        <v>30</v>
      </c>
      <c r="E46" s="3">
        <f t="shared" si="6"/>
        <v>30</v>
      </c>
      <c r="F46" s="3"/>
      <c r="G46" s="37">
        <f t="shared" si="0"/>
        <v>0</v>
      </c>
    </row>
    <row r="47" spans="1:7" ht="24" x14ac:dyDescent="0.3">
      <c r="A47" s="10">
        <v>44</v>
      </c>
      <c r="B47" s="6" t="s">
        <v>57</v>
      </c>
      <c r="C47" s="7">
        <v>1</v>
      </c>
      <c r="D47" s="8">
        <v>35</v>
      </c>
      <c r="E47" s="3">
        <f t="shared" si="6"/>
        <v>35</v>
      </c>
      <c r="F47" s="3"/>
      <c r="G47" s="37">
        <f t="shared" si="0"/>
        <v>0</v>
      </c>
    </row>
    <row r="48" spans="1:7" ht="24" x14ac:dyDescent="0.3">
      <c r="A48" s="16">
        <v>45</v>
      </c>
      <c r="B48" s="6" t="s">
        <v>58</v>
      </c>
      <c r="C48" s="7">
        <v>1</v>
      </c>
      <c r="D48" s="8">
        <v>35</v>
      </c>
      <c r="E48" s="3">
        <f t="shared" si="6"/>
        <v>35</v>
      </c>
      <c r="F48" s="3"/>
      <c r="G48" s="37">
        <f t="shared" si="0"/>
        <v>0</v>
      </c>
    </row>
    <row r="49" spans="1:7" ht="24" x14ac:dyDescent="0.3">
      <c r="A49" s="10">
        <v>46</v>
      </c>
      <c r="B49" s="6" t="s">
        <v>59</v>
      </c>
      <c r="C49" s="7">
        <v>1</v>
      </c>
      <c r="D49" s="8">
        <v>15</v>
      </c>
      <c r="E49" s="3">
        <f t="shared" si="6"/>
        <v>15</v>
      </c>
      <c r="F49" s="3"/>
      <c r="G49" s="37">
        <f t="shared" si="0"/>
        <v>0</v>
      </c>
    </row>
    <row r="50" spans="1:7" ht="24" x14ac:dyDescent="0.3">
      <c r="A50" s="10">
        <v>47</v>
      </c>
      <c r="B50" s="6" t="s">
        <v>60</v>
      </c>
      <c r="C50" s="7">
        <v>1</v>
      </c>
      <c r="D50" s="8">
        <v>5</v>
      </c>
      <c r="E50" s="3">
        <f t="shared" si="6"/>
        <v>5</v>
      </c>
      <c r="F50" s="3"/>
      <c r="G50" s="37">
        <f t="shared" si="0"/>
        <v>0</v>
      </c>
    </row>
    <row r="51" spans="1:7" ht="48" x14ac:dyDescent="0.3">
      <c r="A51" s="16">
        <v>48</v>
      </c>
      <c r="B51" s="6" t="s">
        <v>61</v>
      </c>
      <c r="C51" s="7">
        <v>1</v>
      </c>
      <c r="D51" s="8">
        <v>18</v>
      </c>
      <c r="E51" s="3">
        <f t="shared" si="6"/>
        <v>18</v>
      </c>
      <c r="F51" s="3"/>
      <c r="G51" s="37">
        <f t="shared" si="0"/>
        <v>0</v>
      </c>
    </row>
    <row r="52" spans="1:7" ht="48" x14ac:dyDescent="0.3">
      <c r="A52" s="10">
        <v>49</v>
      </c>
      <c r="B52" s="6" t="s">
        <v>62</v>
      </c>
      <c r="C52" s="7">
        <v>1</v>
      </c>
      <c r="D52" s="8">
        <v>32</v>
      </c>
      <c r="E52" s="3">
        <f t="shared" si="6"/>
        <v>32</v>
      </c>
      <c r="F52" s="3"/>
      <c r="G52" s="37">
        <f t="shared" si="0"/>
        <v>0</v>
      </c>
    </row>
    <row r="53" spans="1:7" x14ac:dyDescent="0.3">
      <c r="A53" s="10">
        <v>50</v>
      </c>
      <c r="B53" s="6" t="s">
        <v>65</v>
      </c>
      <c r="C53" s="7">
        <v>10</v>
      </c>
      <c r="D53" s="8">
        <v>5</v>
      </c>
      <c r="E53" s="3">
        <f t="shared" si="6"/>
        <v>50</v>
      </c>
      <c r="F53" s="3"/>
      <c r="G53" s="37">
        <f t="shared" si="0"/>
        <v>0</v>
      </c>
    </row>
    <row r="54" spans="1:7" x14ac:dyDescent="0.3">
      <c r="A54" s="16">
        <v>51</v>
      </c>
      <c r="B54" s="6" t="s">
        <v>63</v>
      </c>
      <c r="C54" s="7">
        <v>10</v>
      </c>
      <c r="D54" s="8">
        <v>9</v>
      </c>
      <c r="E54" s="3">
        <f t="shared" si="6"/>
        <v>90</v>
      </c>
      <c r="F54" s="3"/>
      <c r="G54" s="37">
        <f t="shared" si="0"/>
        <v>0</v>
      </c>
    </row>
    <row r="55" spans="1:7" x14ac:dyDescent="0.3">
      <c r="A55" s="10">
        <v>52</v>
      </c>
      <c r="B55" s="6" t="s">
        <v>64</v>
      </c>
      <c r="C55" s="7">
        <v>10</v>
      </c>
      <c r="D55" s="8">
        <v>12</v>
      </c>
      <c r="E55" s="3">
        <f t="shared" si="6"/>
        <v>120</v>
      </c>
      <c r="F55" s="3"/>
      <c r="G55" s="37">
        <f t="shared" si="0"/>
        <v>0</v>
      </c>
    </row>
    <row r="56" spans="1:7" x14ac:dyDescent="0.3">
      <c r="A56" s="10">
        <v>53</v>
      </c>
      <c r="B56" s="6" t="s">
        <v>87</v>
      </c>
      <c r="C56" s="7">
        <v>15</v>
      </c>
      <c r="D56" s="8">
        <v>12</v>
      </c>
      <c r="E56" s="3">
        <f t="shared" si="6"/>
        <v>180</v>
      </c>
      <c r="F56" s="3"/>
      <c r="G56" s="37">
        <f t="shared" si="0"/>
        <v>0</v>
      </c>
    </row>
    <row r="57" spans="1:7" x14ac:dyDescent="0.3">
      <c r="A57" s="16">
        <v>54</v>
      </c>
      <c r="B57" s="6" t="s">
        <v>66</v>
      </c>
      <c r="C57" s="7">
        <v>2</v>
      </c>
      <c r="D57" s="8">
        <v>18</v>
      </c>
      <c r="E57" s="3">
        <f t="shared" si="6"/>
        <v>36</v>
      </c>
      <c r="F57" s="3"/>
      <c r="G57" s="37">
        <f t="shared" si="0"/>
        <v>0</v>
      </c>
    </row>
    <row r="58" spans="1:7" ht="36" x14ac:dyDescent="0.3">
      <c r="A58" s="10">
        <v>55</v>
      </c>
      <c r="B58" s="6" t="s">
        <v>67</v>
      </c>
      <c r="C58" s="7">
        <v>1</v>
      </c>
      <c r="D58" s="8">
        <v>15</v>
      </c>
      <c r="E58" s="3">
        <f t="shared" si="6"/>
        <v>15</v>
      </c>
      <c r="F58" s="3"/>
      <c r="G58" s="37">
        <f t="shared" si="0"/>
        <v>0</v>
      </c>
    </row>
    <row r="59" spans="1:7" x14ac:dyDescent="0.3">
      <c r="A59" s="10">
        <v>56</v>
      </c>
      <c r="B59" s="6" t="s">
        <v>68</v>
      </c>
      <c r="C59" s="7">
        <v>3</v>
      </c>
      <c r="D59" s="8">
        <v>2</v>
      </c>
      <c r="E59" s="3">
        <f t="shared" si="6"/>
        <v>6</v>
      </c>
      <c r="F59" s="3"/>
      <c r="G59" s="37">
        <f t="shared" si="0"/>
        <v>0</v>
      </c>
    </row>
    <row r="60" spans="1:7" x14ac:dyDescent="0.3">
      <c r="A60" s="16">
        <v>57</v>
      </c>
      <c r="B60" s="6" t="s">
        <v>69</v>
      </c>
      <c r="C60" s="7">
        <v>3</v>
      </c>
      <c r="D60" s="8">
        <v>2.5</v>
      </c>
      <c r="E60" s="3">
        <f t="shared" si="6"/>
        <v>7.5</v>
      </c>
      <c r="F60" s="3"/>
      <c r="G60" s="37">
        <f t="shared" si="0"/>
        <v>0</v>
      </c>
    </row>
    <row r="61" spans="1:7" x14ac:dyDescent="0.3">
      <c r="A61" s="10">
        <v>58</v>
      </c>
      <c r="B61" s="6" t="s">
        <v>70</v>
      </c>
      <c r="C61" s="7">
        <v>3</v>
      </c>
      <c r="D61" s="8">
        <v>2.5</v>
      </c>
      <c r="E61" s="3">
        <f t="shared" si="6"/>
        <v>7.5</v>
      </c>
      <c r="F61" s="3"/>
      <c r="G61" s="37">
        <f t="shared" si="0"/>
        <v>0</v>
      </c>
    </row>
    <row r="62" spans="1:7" x14ac:dyDescent="0.3">
      <c r="A62" s="10">
        <v>59</v>
      </c>
      <c r="B62" s="6" t="s">
        <v>72</v>
      </c>
      <c r="C62" s="7">
        <v>3</v>
      </c>
      <c r="D62" s="8">
        <v>3</v>
      </c>
      <c r="E62" s="3">
        <f t="shared" si="6"/>
        <v>9</v>
      </c>
      <c r="F62" s="3"/>
      <c r="G62" s="37">
        <f t="shared" si="0"/>
        <v>0</v>
      </c>
    </row>
    <row r="63" spans="1:7" x14ac:dyDescent="0.3">
      <c r="A63" s="16">
        <v>60</v>
      </c>
      <c r="B63" s="6" t="s">
        <v>71</v>
      </c>
      <c r="C63" s="7">
        <v>3</v>
      </c>
      <c r="D63" s="8">
        <v>4</v>
      </c>
      <c r="E63" s="3">
        <f t="shared" si="6"/>
        <v>12</v>
      </c>
      <c r="F63" s="3"/>
      <c r="G63" s="37">
        <f t="shared" si="0"/>
        <v>0</v>
      </c>
    </row>
    <row r="64" spans="1:7" ht="36" x14ac:dyDescent="0.3">
      <c r="A64" s="10">
        <v>61</v>
      </c>
      <c r="B64" s="6" t="s">
        <v>73</v>
      </c>
      <c r="C64" s="7">
        <v>5</v>
      </c>
      <c r="D64" s="8">
        <v>2</v>
      </c>
      <c r="E64" s="3">
        <f t="shared" si="6"/>
        <v>10</v>
      </c>
      <c r="F64" s="3"/>
      <c r="G64" s="37">
        <f t="shared" si="0"/>
        <v>0</v>
      </c>
    </row>
    <row r="65" spans="1:7" ht="24" x14ac:dyDescent="0.3">
      <c r="A65" s="10">
        <v>62</v>
      </c>
      <c r="B65" s="6" t="s">
        <v>100</v>
      </c>
      <c r="C65" s="7">
        <v>30</v>
      </c>
      <c r="D65" s="8">
        <v>1.5</v>
      </c>
      <c r="E65" s="3">
        <f t="shared" si="6"/>
        <v>45</v>
      </c>
      <c r="F65" s="3"/>
      <c r="G65" s="37">
        <f t="shared" si="0"/>
        <v>0</v>
      </c>
    </row>
    <row r="66" spans="1:7" ht="24" x14ac:dyDescent="0.3">
      <c r="A66" s="16">
        <v>63</v>
      </c>
      <c r="B66" s="6" t="s">
        <v>101</v>
      </c>
      <c r="C66" s="7">
        <v>50</v>
      </c>
      <c r="D66" s="8">
        <v>0.35</v>
      </c>
      <c r="E66" s="3">
        <f t="shared" si="6"/>
        <v>17.5</v>
      </c>
      <c r="F66" s="3"/>
      <c r="G66" s="37">
        <f t="shared" si="0"/>
        <v>0</v>
      </c>
    </row>
    <row r="67" spans="1:7" ht="24" x14ac:dyDescent="0.3">
      <c r="A67" s="10">
        <v>64</v>
      </c>
      <c r="B67" s="6" t="s">
        <v>102</v>
      </c>
      <c r="C67" s="7">
        <v>50</v>
      </c>
      <c r="D67" s="8">
        <v>0.45</v>
      </c>
      <c r="E67" s="3">
        <f t="shared" si="6"/>
        <v>22.5</v>
      </c>
      <c r="F67" s="3"/>
      <c r="G67" s="37">
        <f t="shared" si="0"/>
        <v>0</v>
      </c>
    </row>
    <row r="68" spans="1:7" ht="24" x14ac:dyDescent="0.3">
      <c r="A68" s="10">
        <v>65</v>
      </c>
      <c r="B68" s="6" t="s">
        <v>103</v>
      </c>
      <c r="C68" s="7">
        <v>10</v>
      </c>
      <c r="D68" s="8">
        <v>0.7</v>
      </c>
      <c r="E68" s="3">
        <f t="shared" si="6"/>
        <v>7</v>
      </c>
      <c r="F68" s="3"/>
      <c r="G68" s="37">
        <f t="shared" si="0"/>
        <v>0</v>
      </c>
    </row>
    <row r="69" spans="1:7" ht="24" x14ac:dyDescent="0.3">
      <c r="A69" s="16">
        <v>66</v>
      </c>
      <c r="B69" s="6" t="s">
        <v>104</v>
      </c>
      <c r="C69" s="7">
        <v>8</v>
      </c>
      <c r="D69" s="8">
        <v>4</v>
      </c>
      <c r="E69" s="3">
        <f t="shared" si="6"/>
        <v>32</v>
      </c>
      <c r="F69" s="3"/>
      <c r="G69" s="37">
        <f t="shared" ref="G69:G95" si="7">F69*C69</f>
        <v>0</v>
      </c>
    </row>
    <row r="70" spans="1:7" ht="24" x14ac:dyDescent="0.3">
      <c r="A70" s="10">
        <v>67</v>
      </c>
      <c r="B70" s="6" t="s">
        <v>105</v>
      </c>
      <c r="C70" s="7">
        <v>3</v>
      </c>
      <c r="D70" s="8">
        <v>7</v>
      </c>
      <c r="E70" s="3">
        <f t="shared" si="6"/>
        <v>21</v>
      </c>
      <c r="F70" s="3"/>
      <c r="G70" s="37">
        <f t="shared" si="7"/>
        <v>0</v>
      </c>
    </row>
    <row r="71" spans="1:7" ht="24" x14ac:dyDescent="0.3">
      <c r="A71" s="10">
        <v>68</v>
      </c>
      <c r="B71" s="6" t="s">
        <v>106</v>
      </c>
      <c r="C71" s="7">
        <v>2</v>
      </c>
      <c r="D71" s="8">
        <v>9</v>
      </c>
      <c r="E71" s="3">
        <f t="shared" si="6"/>
        <v>18</v>
      </c>
      <c r="F71" s="3"/>
      <c r="G71" s="37">
        <f t="shared" si="7"/>
        <v>0</v>
      </c>
    </row>
    <row r="72" spans="1:7" x14ac:dyDescent="0.3">
      <c r="A72" s="16">
        <v>69</v>
      </c>
      <c r="B72" s="6" t="s">
        <v>107</v>
      </c>
      <c r="C72" s="7">
        <v>1</v>
      </c>
      <c r="D72" s="8">
        <v>4</v>
      </c>
      <c r="E72" s="3">
        <f t="shared" si="6"/>
        <v>4</v>
      </c>
      <c r="F72" s="3"/>
      <c r="G72" s="37">
        <f t="shared" si="7"/>
        <v>0</v>
      </c>
    </row>
    <row r="73" spans="1:7" x14ac:dyDescent="0.3">
      <c r="A73" s="10">
        <v>70</v>
      </c>
      <c r="B73" s="6" t="s">
        <v>74</v>
      </c>
      <c r="C73" s="7">
        <v>4</v>
      </c>
      <c r="D73" s="8">
        <v>0.2</v>
      </c>
      <c r="E73" s="3">
        <f t="shared" si="6"/>
        <v>0.8</v>
      </c>
      <c r="F73" s="3"/>
      <c r="G73" s="37">
        <f t="shared" si="7"/>
        <v>0</v>
      </c>
    </row>
    <row r="74" spans="1:7" x14ac:dyDescent="0.3">
      <c r="A74" s="10">
        <v>71</v>
      </c>
      <c r="B74" s="6" t="s">
        <v>75</v>
      </c>
      <c r="C74" s="7">
        <v>4</v>
      </c>
      <c r="D74" s="8">
        <v>0.2</v>
      </c>
      <c r="E74" s="3">
        <f t="shared" si="6"/>
        <v>0.8</v>
      </c>
      <c r="F74" s="3"/>
      <c r="G74" s="37">
        <f t="shared" si="7"/>
        <v>0</v>
      </c>
    </row>
    <row r="75" spans="1:7" x14ac:dyDescent="0.3">
      <c r="A75" s="16">
        <v>72</v>
      </c>
      <c r="B75" s="6" t="s">
        <v>76</v>
      </c>
      <c r="C75" s="7">
        <v>4</v>
      </c>
      <c r="D75" s="8">
        <v>0.25</v>
      </c>
      <c r="E75" s="3">
        <f t="shared" si="6"/>
        <v>1</v>
      </c>
      <c r="F75" s="3"/>
      <c r="G75" s="37">
        <f t="shared" si="7"/>
        <v>0</v>
      </c>
    </row>
    <row r="76" spans="1:7" x14ac:dyDescent="0.3">
      <c r="A76" s="10">
        <v>73</v>
      </c>
      <c r="B76" s="6" t="s">
        <v>77</v>
      </c>
      <c r="C76" s="7">
        <v>4</v>
      </c>
      <c r="D76" s="8">
        <v>0.3</v>
      </c>
      <c r="E76" s="3">
        <f t="shared" si="6"/>
        <v>1.2</v>
      </c>
      <c r="F76" s="3"/>
      <c r="G76" s="37">
        <f t="shared" si="7"/>
        <v>0</v>
      </c>
    </row>
    <row r="77" spans="1:7" x14ac:dyDescent="0.3">
      <c r="A77" s="10">
        <v>74</v>
      </c>
      <c r="B77" s="6" t="s">
        <v>78</v>
      </c>
      <c r="C77" s="7">
        <v>4</v>
      </c>
      <c r="D77" s="8">
        <v>0.3</v>
      </c>
      <c r="E77" s="3">
        <f t="shared" si="6"/>
        <v>1.2</v>
      </c>
      <c r="F77" s="3"/>
      <c r="G77" s="37">
        <f t="shared" si="7"/>
        <v>0</v>
      </c>
    </row>
    <row r="78" spans="1:7" x14ac:dyDescent="0.3">
      <c r="A78" s="16">
        <v>75</v>
      </c>
      <c r="B78" s="6" t="s">
        <v>79</v>
      </c>
      <c r="C78" s="7">
        <v>4</v>
      </c>
      <c r="D78" s="8">
        <v>0.35</v>
      </c>
      <c r="E78" s="3">
        <f t="shared" si="6"/>
        <v>1.4</v>
      </c>
      <c r="F78" s="3"/>
      <c r="G78" s="37">
        <f t="shared" si="7"/>
        <v>0</v>
      </c>
    </row>
    <row r="79" spans="1:7" x14ac:dyDescent="0.3">
      <c r="A79" s="10">
        <v>76</v>
      </c>
      <c r="B79" s="6" t="s">
        <v>80</v>
      </c>
      <c r="C79" s="7">
        <v>4</v>
      </c>
      <c r="D79" s="8">
        <v>0.45</v>
      </c>
      <c r="E79" s="3">
        <f t="shared" si="6"/>
        <v>1.8</v>
      </c>
      <c r="F79" s="3"/>
      <c r="G79" s="37">
        <f t="shared" si="7"/>
        <v>0</v>
      </c>
    </row>
    <row r="80" spans="1:7" x14ac:dyDescent="0.3">
      <c r="A80" s="10">
        <v>77</v>
      </c>
      <c r="B80" s="6" t="s">
        <v>81</v>
      </c>
      <c r="C80" s="7">
        <v>4</v>
      </c>
      <c r="D80" s="8">
        <v>0.5</v>
      </c>
      <c r="E80" s="3">
        <f t="shared" si="6"/>
        <v>2</v>
      </c>
      <c r="F80" s="3"/>
      <c r="G80" s="37">
        <f t="shared" si="7"/>
        <v>0</v>
      </c>
    </row>
    <row r="81" spans="1:7" x14ac:dyDescent="0.3">
      <c r="A81" s="16">
        <v>78</v>
      </c>
      <c r="B81" s="6" t="s">
        <v>82</v>
      </c>
      <c r="C81" s="7">
        <v>4</v>
      </c>
      <c r="D81" s="8">
        <v>0.7</v>
      </c>
      <c r="E81" s="3">
        <f t="shared" si="6"/>
        <v>2.8</v>
      </c>
      <c r="F81" s="3"/>
      <c r="G81" s="37">
        <f t="shared" si="7"/>
        <v>0</v>
      </c>
    </row>
    <row r="82" spans="1:7" ht="36" x14ac:dyDescent="0.3">
      <c r="A82" s="10">
        <v>79</v>
      </c>
      <c r="B82" s="5" t="s">
        <v>109</v>
      </c>
      <c r="C82" s="11">
        <v>1</v>
      </c>
      <c r="D82" s="3">
        <v>137</v>
      </c>
      <c r="E82" s="3">
        <f t="shared" si="6"/>
        <v>137</v>
      </c>
      <c r="F82" s="3"/>
      <c r="G82" s="37">
        <f t="shared" si="7"/>
        <v>0</v>
      </c>
    </row>
    <row r="83" spans="1:7" ht="36" x14ac:dyDescent="0.3">
      <c r="A83" s="10">
        <v>80</v>
      </c>
      <c r="B83" s="5" t="s">
        <v>110</v>
      </c>
      <c r="C83" s="11">
        <v>1</v>
      </c>
      <c r="D83" s="3">
        <v>137</v>
      </c>
      <c r="E83" s="3">
        <f t="shared" ref="E83:E89" si="8">C83*D83</f>
        <v>137</v>
      </c>
      <c r="F83" s="3"/>
      <c r="G83" s="37">
        <f t="shared" si="7"/>
        <v>0</v>
      </c>
    </row>
    <row r="84" spans="1:7" ht="36" x14ac:dyDescent="0.3">
      <c r="A84" s="16">
        <v>81</v>
      </c>
      <c r="B84" s="5" t="s">
        <v>111</v>
      </c>
      <c r="C84" s="11">
        <v>1</v>
      </c>
      <c r="D84" s="3">
        <v>174</v>
      </c>
      <c r="E84" s="3">
        <f t="shared" si="8"/>
        <v>174</v>
      </c>
      <c r="F84" s="3"/>
      <c r="G84" s="37">
        <f t="shared" si="7"/>
        <v>0</v>
      </c>
    </row>
    <row r="85" spans="1:7" ht="36" x14ac:dyDescent="0.3">
      <c r="A85" s="10">
        <v>82</v>
      </c>
      <c r="B85" s="5" t="s">
        <v>112</v>
      </c>
      <c r="C85" s="11">
        <v>1</v>
      </c>
      <c r="D85" s="3">
        <v>174</v>
      </c>
      <c r="E85" s="3">
        <f t="shared" si="8"/>
        <v>174</v>
      </c>
      <c r="F85" s="3"/>
      <c r="G85" s="37">
        <f t="shared" si="7"/>
        <v>0</v>
      </c>
    </row>
    <row r="86" spans="1:7" ht="24" x14ac:dyDescent="0.3">
      <c r="A86" s="10">
        <v>83</v>
      </c>
      <c r="B86" s="5" t="s">
        <v>113</v>
      </c>
      <c r="C86" s="11">
        <v>100</v>
      </c>
      <c r="D86" s="3">
        <v>2.2000000000000002</v>
      </c>
      <c r="E86" s="3">
        <f t="shared" si="8"/>
        <v>220.00000000000003</v>
      </c>
      <c r="F86" s="3"/>
      <c r="G86" s="37">
        <f t="shared" si="7"/>
        <v>0</v>
      </c>
    </row>
    <row r="87" spans="1:7" ht="24" x14ac:dyDescent="0.3">
      <c r="A87" s="16">
        <v>84</v>
      </c>
      <c r="B87" s="5" t="s">
        <v>114</v>
      </c>
      <c r="C87" s="11">
        <v>100</v>
      </c>
      <c r="D87" s="3">
        <v>2.2000000000000002</v>
      </c>
      <c r="E87" s="3">
        <f t="shared" si="8"/>
        <v>220.00000000000003</v>
      </c>
      <c r="F87" s="3"/>
      <c r="G87" s="37">
        <f t="shared" si="7"/>
        <v>0</v>
      </c>
    </row>
    <row r="88" spans="1:7" x14ac:dyDescent="0.3">
      <c r="A88" s="10">
        <v>85</v>
      </c>
      <c r="B88" s="5" t="s">
        <v>115</v>
      </c>
      <c r="C88" s="11">
        <v>25</v>
      </c>
      <c r="D88" s="3">
        <v>3</v>
      </c>
      <c r="E88" s="3">
        <f t="shared" si="8"/>
        <v>75</v>
      </c>
      <c r="F88" s="3"/>
      <c r="G88" s="37">
        <f t="shared" si="7"/>
        <v>0</v>
      </c>
    </row>
    <row r="89" spans="1:7" x14ac:dyDescent="0.3">
      <c r="A89" s="10">
        <v>86</v>
      </c>
      <c r="B89" s="5" t="s">
        <v>116</v>
      </c>
      <c r="C89" s="11">
        <v>25</v>
      </c>
      <c r="D89" s="3">
        <v>3</v>
      </c>
      <c r="E89" s="3">
        <f t="shared" si="8"/>
        <v>75</v>
      </c>
      <c r="F89" s="3"/>
      <c r="G89" s="37">
        <f t="shared" si="7"/>
        <v>0</v>
      </c>
    </row>
    <row r="90" spans="1:7" ht="372" x14ac:dyDescent="0.3">
      <c r="A90" s="16">
        <v>87</v>
      </c>
      <c r="B90" s="9" t="s">
        <v>93</v>
      </c>
      <c r="C90" s="12">
        <v>12</v>
      </c>
      <c r="D90" s="13">
        <v>160</v>
      </c>
      <c r="E90" s="3">
        <f t="shared" ref="E90:E93" si="9">C90*D90</f>
        <v>1920</v>
      </c>
      <c r="F90" s="3"/>
      <c r="G90" s="37">
        <f t="shared" si="7"/>
        <v>0</v>
      </c>
    </row>
    <row r="91" spans="1:7" ht="36" x14ac:dyDescent="0.3">
      <c r="A91" s="10">
        <v>88</v>
      </c>
      <c r="B91" s="14" t="s">
        <v>123</v>
      </c>
      <c r="C91" s="11">
        <v>12</v>
      </c>
      <c r="D91" s="3">
        <v>70</v>
      </c>
      <c r="E91" s="3">
        <f t="shared" ref="E91:E92" si="10">C91*D91</f>
        <v>840</v>
      </c>
      <c r="F91" s="3"/>
      <c r="G91" s="37">
        <f t="shared" si="7"/>
        <v>0</v>
      </c>
    </row>
    <row r="92" spans="1:7" x14ac:dyDescent="0.3">
      <c r="A92" s="10">
        <v>89</v>
      </c>
      <c r="B92" s="14" t="s">
        <v>124</v>
      </c>
      <c r="C92" s="11">
        <v>5</v>
      </c>
      <c r="D92" s="3">
        <v>100</v>
      </c>
      <c r="E92" s="3">
        <f t="shared" si="10"/>
        <v>500</v>
      </c>
      <c r="F92" s="3"/>
      <c r="G92" s="37">
        <f t="shared" si="7"/>
        <v>0</v>
      </c>
    </row>
    <row r="93" spans="1:7" ht="48" x14ac:dyDescent="0.3">
      <c r="A93" s="16">
        <v>90</v>
      </c>
      <c r="B93" s="5" t="s">
        <v>99</v>
      </c>
      <c r="C93" s="11">
        <v>12</v>
      </c>
      <c r="D93" s="3">
        <v>60</v>
      </c>
      <c r="E93" s="3">
        <f t="shared" si="9"/>
        <v>720</v>
      </c>
      <c r="F93" s="3"/>
      <c r="G93" s="37">
        <f t="shared" si="7"/>
        <v>0</v>
      </c>
    </row>
    <row r="94" spans="1:7" x14ac:dyDescent="0.3">
      <c r="A94" s="10">
        <v>91</v>
      </c>
      <c r="B94" s="15" t="s">
        <v>117</v>
      </c>
      <c r="C94" s="7">
        <v>1</v>
      </c>
      <c r="D94" s="8">
        <v>320</v>
      </c>
      <c r="E94" s="2">
        <f t="shared" ref="E94" si="11">C94*D94</f>
        <v>320</v>
      </c>
      <c r="F94" s="2"/>
      <c r="G94" s="37">
        <f t="shared" si="7"/>
        <v>0</v>
      </c>
    </row>
    <row r="95" spans="1:7" ht="36" x14ac:dyDescent="0.3">
      <c r="A95" s="10">
        <v>92</v>
      </c>
      <c r="B95" s="15" t="s">
        <v>118</v>
      </c>
      <c r="C95" s="7">
        <v>1</v>
      </c>
      <c r="D95" s="8">
        <v>1200</v>
      </c>
      <c r="E95" s="2">
        <f t="shared" ref="E95" si="12">C95*D95</f>
        <v>1200</v>
      </c>
      <c r="F95" s="2"/>
      <c r="G95" s="37">
        <f t="shared" si="7"/>
        <v>0</v>
      </c>
    </row>
    <row r="96" spans="1:7" ht="15" thickBot="1" x14ac:dyDescent="0.35">
      <c r="A96" s="49" t="s">
        <v>125</v>
      </c>
      <c r="B96" s="50"/>
      <c r="C96" s="42">
        <f>SUM(C4:C95)</f>
        <v>1912</v>
      </c>
      <c r="D96" s="42"/>
      <c r="E96" s="38">
        <f>SUM(E4:E95)</f>
        <v>9845.5</v>
      </c>
      <c r="F96" s="38">
        <f>SUM(F4:F95)</f>
        <v>0</v>
      </c>
      <c r="G96" s="39">
        <f>SUM(G4:G95)</f>
        <v>0</v>
      </c>
    </row>
    <row r="97" spans="1:7" ht="15.6" thickTop="1" thickBot="1" x14ac:dyDescent="0.35">
      <c r="A97" s="53"/>
      <c r="B97" s="54"/>
      <c r="C97" s="54"/>
      <c r="D97" s="54"/>
      <c r="E97" s="55"/>
      <c r="F97"/>
    </row>
    <row r="98" spans="1:7" ht="28.5" customHeight="1" thickTop="1" thickBot="1" x14ac:dyDescent="0.4">
      <c r="A98" s="47" t="s">
        <v>127</v>
      </c>
      <c r="B98" s="48"/>
      <c r="C98" s="48"/>
      <c r="D98" s="48"/>
      <c r="E98" s="48"/>
      <c r="F98" s="45"/>
      <c r="G98" s="46"/>
    </row>
    <row r="99" spans="1:7" ht="44.4" thickTop="1" thickBot="1" x14ac:dyDescent="0.35">
      <c r="A99" s="35" t="s">
        <v>1</v>
      </c>
      <c r="B99" s="35" t="s">
        <v>131</v>
      </c>
      <c r="C99" s="35" t="s">
        <v>0</v>
      </c>
      <c r="D99" s="36" t="s">
        <v>132</v>
      </c>
      <c r="E99" s="36" t="s">
        <v>133</v>
      </c>
      <c r="F99" s="36" t="s">
        <v>129</v>
      </c>
      <c r="G99" s="36" t="s">
        <v>130</v>
      </c>
    </row>
    <row r="100" spans="1:7" ht="15" thickTop="1" x14ac:dyDescent="0.3">
      <c r="A100" s="16">
        <v>1</v>
      </c>
      <c r="B100" s="23" t="s">
        <v>88</v>
      </c>
      <c r="C100" s="24">
        <v>3</v>
      </c>
      <c r="D100" s="22">
        <v>6</v>
      </c>
      <c r="E100" s="22">
        <f t="shared" ref="E100:E106" si="13">C100*D100</f>
        <v>18</v>
      </c>
      <c r="F100" s="22"/>
      <c r="G100" s="37">
        <f>F100*C100</f>
        <v>0</v>
      </c>
    </row>
    <row r="101" spans="1:7" x14ac:dyDescent="0.3">
      <c r="A101" s="16">
        <v>2</v>
      </c>
      <c r="B101" s="23" t="s">
        <v>89</v>
      </c>
      <c r="C101" s="24">
        <v>3</v>
      </c>
      <c r="D101" s="22">
        <v>6</v>
      </c>
      <c r="E101" s="22">
        <f t="shared" si="13"/>
        <v>18</v>
      </c>
      <c r="F101" s="22"/>
      <c r="G101" s="37">
        <f t="shared" ref="G101:G129" si="14">F101*C101</f>
        <v>0</v>
      </c>
    </row>
    <row r="102" spans="1:7" x14ac:dyDescent="0.3">
      <c r="A102" s="16">
        <v>3</v>
      </c>
      <c r="B102" s="23" t="s">
        <v>36</v>
      </c>
      <c r="C102" s="24">
        <v>10</v>
      </c>
      <c r="D102" s="22">
        <v>11.5</v>
      </c>
      <c r="E102" s="22">
        <f t="shared" si="13"/>
        <v>115</v>
      </c>
      <c r="F102" s="22"/>
      <c r="G102" s="37">
        <f t="shared" si="14"/>
        <v>0</v>
      </c>
    </row>
    <row r="103" spans="1:7" x14ac:dyDescent="0.3">
      <c r="A103" s="16">
        <v>4</v>
      </c>
      <c r="B103" s="23" t="s">
        <v>37</v>
      </c>
      <c r="C103" s="24">
        <v>20</v>
      </c>
      <c r="D103" s="22">
        <v>3</v>
      </c>
      <c r="E103" s="22">
        <f t="shared" si="13"/>
        <v>60</v>
      </c>
      <c r="F103" s="22"/>
      <c r="G103" s="37">
        <f t="shared" si="14"/>
        <v>0</v>
      </c>
    </row>
    <row r="104" spans="1:7" x14ac:dyDescent="0.3">
      <c r="A104" s="16">
        <v>5</v>
      </c>
      <c r="B104" s="23" t="s">
        <v>38</v>
      </c>
      <c r="C104" s="24">
        <v>20</v>
      </c>
      <c r="D104" s="22">
        <v>3.5</v>
      </c>
      <c r="E104" s="22">
        <f t="shared" si="13"/>
        <v>70</v>
      </c>
      <c r="F104" s="22"/>
      <c r="G104" s="37">
        <f t="shared" si="14"/>
        <v>0</v>
      </c>
    </row>
    <row r="105" spans="1:7" x14ac:dyDescent="0.3">
      <c r="A105" s="16">
        <v>6</v>
      </c>
      <c r="B105" s="23" t="s">
        <v>39</v>
      </c>
      <c r="C105" s="24">
        <v>20</v>
      </c>
      <c r="D105" s="22">
        <v>3</v>
      </c>
      <c r="E105" s="22">
        <f t="shared" si="13"/>
        <v>60</v>
      </c>
      <c r="F105" s="22"/>
      <c r="G105" s="37">
        <f t="shared" si="14"/>
        <v>0</v>
      </c>
    </row>
    <row r="106" spans="1:7" x14ac:dyDescent="0.3">
      <c r="A106" s="16">
        <v>7</v>
      </c>
      <c r="B106" s="23" t="s">
        <v>40</v>
      </c>
      <c r="C106" s="24">
        <v>5</v>
      </c>
      <c r="D106" s="22">
        <v>10</v>
      </c>
      <c r="E106" s="22">
        <f t="shared" si="13"/>
        <v>50</v>
      </c>
      <c r="F106" s="22"/>
      <c r="G106" s="37">
        <f t="shared" si="14"/>
        <v>0</v>
      </c>
    </row>
    <row r="107" spans="1:7" x14ac:dyDescent="0.3">
      <c r="A107" s="16">
        <v>8</v>
      </c>
      <c r="B107" s="25" t="s">
        <v>119</v>
      </c>
      <c r="C107" s="18">
        <v>1</v>
      </c>
      <c r="D107" s="19">
        <v>450</v>
      </c>
      <c r="E107" s="22">
        <f t="shared" ref="E107:E109" si="15">C107*D107</f>
        <v>450</v>
      </c>
      <c r="F107" s="22"/>
      <c r="G107" s="37">
        <f t="shared" si="14"/>
        <v>0</v>
      </c>
    </row>
    <row r="108" spans="1:7" ht="24" x14ac:dyDescent="0.3">
      <c r="A108" s="16">
        <v>9</v>
      </c>
      <c r="B108" s="25" t="s">
        <v>120</v>
      </c>
      <c r="C108" s="18">
        <v>25</v>
      </c>
      <c r="D108" s="19">
        <v>136.4</v>
      </c>
      <c r="E108" s="22">
        <f t="shared" si="15"/>
        <v>3410</v>
      </c>
      <c r="F108" s="22"/>
      <c r="G108" s="37">
        <f t="shared" si="14"/>
        <v>0</v>
      </c>
    </row>
    <row r="109" spans="1:7" x14ac:dyDescent="0.3">
      <c r="A109" s="16">
        <v>10</v>
      </c>
      <c r="B109" s="25" t="s">
        <v>122</v>
      </c>
      <c r="C109" s="18">
        <v>2</v>
      </c>
      <c r="D109" s="19">
        <v>560</v>
      </c>
      <c r="E109" s="22">
        <f t="shared" si="15"/>
        <v>1120</v>
      </c>
      <c r="F109" s="22"/>
      <c r="G109" s="37">
        <f t="shared" si="14"/>
        <v>0</v>
      </c>
    </row>
    <row r="110" spans="1:7" ht="24" x14ac:dyDescent="0.3">
      <c r="A110" s="16">
        <v>11</v>
      </c>
      <c r="B110" s="23" t="s">
        <v>17</v>
      </c>
      <c r="C110" s="24">
        <v>1</v>
      </c>
      <c r="D110" s="22">
        <v>550</v>
      </c>
      <c r="E110" s="22">
        <f t="shared" ref="E110" si="16">C110*D110</f>
        <v>550</v>
      </c>
      <c r="F110" s="22"/>
      <c r="G110" s="37">
        <f t="shared" si="14"/>
        <v>0</v>
      </c>
    </row>
    <row r="111" spans="1:7" ht="24" x14ac:dyDescent="0.3">
      <c r="A111" s="16">
        <v>12</v>
      </c>
      <c r="B111" s="23" t="s">
        <v>18</v>
      </c>
      <c r="C111" s="24">
        <v>3</v>
      </c>
      <c r="D111" s="22">
        <v>100</v>
      </c>
      <c r="E111" s="22">
        <f t="shared" ref="E111:E114" si="17">C111*D111</f>
        <v>300</v>
      </c>
      <c r="F111" s="22"/>
      <c r="G111" s="37">
        <f t="shared" si="14"/>
        <v>0</v>
      </c>
    </row>
    <row r="112" spans="1:7" ht="24" x14ac:dyDescent="0.3">
      <c r="A112" s="16">
        <v>13</v>
      </c>
      <c r="B112" s="23" t="s">
        <v>19</v>
      </c>
      <c r="C112" s="24">
        <v>3</v>
      </c>
      <c r="D112" s="22">
        <v>100</v>
      </c>
      <c r="E112" s="22">
        <f t="shared" si="17"/>
        <v>300</v>
      </c>
      <c r="F112" s="22"/>
      <c r="G112" s="37">
        <f t="shared" si="14"/>
        <v>0</v>
      </c>
    </row>
    <row r="113" spans="1:7" ht="24" x14ac:dyDescent="0.3">
      <c r="A113" s="16">
        <v>14</v>
      </c>
      <c r="B113" s="23" t="s">
        <v>20</v>
      </c>
      <c r="C113" s="24">
        <v>3</v>
      </c>
      <c r="D113" s="22">
        <v>100</v>
      </c>
      <c r="E113" s="22">
        <f t="shared" si="17"/>
        <v>300</v>
      </c>
      <c r="F113" s="22"/>
      <c r="G113" s="37">
        <f t="shared" si="14"/>
        <v>0</v>
      </c>
    </row>
    <row r="114" spans="1:7" x14ac:dyDescent="0.3">
      <c r="A114" s="16">
        <v>15</v>
      </c>
      <c r="B114" s="23" t="s">
        <v>108</v>
      </c>
      <c r="C114" s="24">
        <v>15</v>
      </c>
      <c r="D114" s="22">
        <v>10</v>
      </c>
      <c r="E114" s="22">
        <f t="shared" si="17"/>
        <v>150</v>
      </c>
      <c r="F114" s="22"/>
      <c r="G114" s="37">
        <f t="shared" si="14"/>
        <v>0</v>
      </c>
    </row>
    <row r="115" spans="1:7" x14ac:dyDescent="0.3">
      <c r="A115" s="16">
        <v>16</v>
      </c>
      <c r="B115" s="26" t="s">
        <v>21</v>
      </c>
      <c r="C115" s="24">
        <v>1</v>
      </c>
      <c r="D115" s="22">
        <v>8</v>
      </c>
      <c r="E115" s="22">
        <f>C115*D115</f>
        <v>8</v>
      </c>
      <c r="F115" s="22"/>
      <c r="G115" s="37">
        <f t="shared" si="14"/>
        <v>0</v>
      </c>
    </row>
    <row r="116" spans="1:7" x14ac:dyDescent="0.3">
      <c r="A116" s="16">
        <v>17</v>
      </c>
      <c r="B116" s="26" t="s">
        <v>22</v>
      </c>
      <c r="C116" s="24">
        <v>3</v>
      </c>
      <c r="D116" s="22">
        <v>5</v>
      </c>
      <c r="E116" s="22">
        <f t="shared" ref="E116:E129" si="18">C116*D116</f>
        <v>15</v>
      </c>
      <c r="F116" s="22"/>
      <c r="G116" s="37">
        <f t="shared" si="14"/>
        <v>0</v>
      </c>
    </row>
    <row r="117" spans="1:7" ht="24" x14ac:dyDescent="0.3">
      <c r="A117" s="16">
        <v>18</v>
      </c>
      <c r="B117" s="26" t="s">
        <v>23</v>
      </c>
      <c r="C117" s="24">
        <v>10</v>
      </c>
      <c r="D117" s="22">
        <v>2.5</v>
      </c>
      <c r="E117" s="22">
        <f t="shared" si="18"/>
        <v>25</v>
      </c>
      <c r="F117" s="22"/>
      <c r="G117" s="37">
        <f t="shared" si="14"/>
        <v>0</v>
      </c>
    </row>
    <row r="118" spans="1:7" x14ac:dyDescent="0.3">
      <c r="A118" s="16">
        <v>19</v>
      </c>
      <c r="B118" s="26" t="s">
        <v>24</v>
      </c>
      <c r="C118" s="24">
        <v>10</v>
      </c>
      <c r="D118" s="22">
        <v>4</v>
      </c>
      <c r="E118" s="22">
        <f t="shared" si="18"/>
        <v>40</v>
      </c>
      <c r="F118" s="22"/>
      <c r="G118" s="37">
        <f t="shared" si="14"/>
        <v>0</v>
      </c>
    </row>
    <row r="119" spans="1:7" x14ac:dyDescent="0.3">
      <c r="A119" s="16">
        <v>20</v>
      </c>
      <c r="B119" s="26" t="s">
        <v>25</v>
      </c>
      <c r="C119" s="24">
        <v>15</v>
      </c>
      <c r="D119" s="22">
        <v>2.5</v>
      </c>
      <c r="E119" s="22">
        <f t="shared" si="18"/>
        <v>37.5</v>
      </c>
      <c r="F119" s="22"/>
      <c r="G119" s="37">
        <f t="shared" si="14"/>
        <v>0</v>
      </c>
    </row>
    <row r="120" spans="1:7" x14ac:dyDescent="0.3">
      <c r="A120" s="16">
        <v>21</v>
      </c>
      <c r="B120" s="26" t="s">
        <v>26</v>
      </c>
      <c r="C120" s="24">
        <v>2</v>
      </c>
      <c r="D120" s="22">
        <v>8</v>
      </c>
      <c r="E120" s="22">
        <f t="shared" si="18"/>
        <v>16</v>
      </c>
      <c r="F120" s="22"/>
      <c r="G120" s="37">
        <f t="shared" si="14"/>
        <v>0</v>
      </c>
    </row>
    <row r="121" spans="1:7" x14ac:dyDescent="0.3">
      <c r="A121" s="16">
        <v>22</v>
      </c>
      <c r="B121" s="26" t="s">
        <v>27</v>
      </c>
      <c r="C121" s="24">
        <v>4</v>
      </c>
      <c r="D121" s="22">
        <v>8</v>
      </c>
      <c r="E121" s="22">
        <f t="shared" si="18"/>
        <v>32</v>
      </c>
      <c r="F121" s="22"/>
      <c r="G121" s="37">
        <f t="shared" si="14"/>
        <v>0</v>
      </c>
    </row>
    <row r="122" spans="1:7" x14ac:dyDescent="0.3">
      <c r="A122" s="16">
        <v>23</v>
      </c>
      <c r="B122" s="26" t="s">
        <v>28</v>
      </c>
      <c r="C122" s="24">
        <v>4</v>
      </c>
      <c r="D122" s="22">
        <v>7</v>
      </c>
      <c r="E122" s="22">
        <f t="shared" si="18"/>
        <v>28</v>
      </c>
      <c r="F122" s="22"/>
      <c r="G122" s="37">
        <f t="shared" si="14"/>
        <v>0</v>
      </c>
    </row>
    <row r="123" spans="1:7" x14ac:dyDescent="0.3">
      <c r="A123" s="16">
        <v>24</v>
      </c>
      <c r="B123" s="26" t="s">
        <v>29</v>
      </c>
      <c r="C123" s="24">
        <v>4</v>
      </c>
      <c r="D123" s="22">
        <v>4.5</v>
      </c>
      <c r="E123" s="22">
        <f t="shared" si="18"/>
        <v>18</v>
      </c>
      <c r="F123" s="22"/>
      <c r="G123" s="37">
        <f t="shared" si="14"/>
        <v>0</v>
      </c>
    </row>
    <row r="124" spans="1:7" x14ac:dyDescent="0.3">
      <c r="A124" s="16">
        <v>25</v>
      </c>
      <c r="B124" s="26" t="s">
        <v>30</v>
      </c>
      <c r="C124" s="24">
        <v>20</v>
      </c>
      <c r="D124" s="22">
        <v>4</v>
      </c>
      <c r="E124" s="22">
        <f t="shared" si="18"/>
        <v>80</v>
      </c>
      <c r="F124" s="22"/>
      <c r="G124" s="37">
        <f t="shared" si="14"/>
        <v>0</v>
      </c>
    </row>
    <row r="125" spans="1:7" x14ac:dyDescent="0.3">
      <c r="A125" s="16">
        <v>26</v>
      </c>
      <c r="B125" s="26" t="s">
        <v>31</v>
      </c>
      <c r="C125" s="24">
        <v>20</v>
      </c>
      <c r="D125" s="22">
        <v>4</v>
      </c>
      <c r="E125" s="22">
        <f t="shared" si="18"/>
        <v>80</v>
      </c>
      <c r="F125" s="22"/>
      <c r="G125" s="37">
        <f t="shared" si="14"/>
        <v>0</v>
      </c>
    </row>
    <row r="126" spans="1:7" x14ac:dyDescent="0.3">
      <c r="A126" s="16">
        <v>27</v>
      </c>
      <c r="B126" s="26" t="s">
        <v>32</v>
      </c>
      <c r="C126" s="24">
        <v>20</v>
      </c>
      <c r="D126" s="22">
        <v>4</v>
      </c>
      <c r="E126" s="22">
        <f t="shared" si="18"/>
        <v>80</v>
      </c>
      <c r="F126" s="22"/>
      <c r="G126" s="37">
        <f t="shared" si="14"/>
        <v>0</v>
      </c>
    </row>
    <row r="127" spans="1:7" x14ac:dyDescent="0.3">
      <c r="A127" s="16">
        <v>28</v>
      </c>
      <c r="B127" s="26" t="s">
        <v>33</v>
      </c>
      <c r="C127" s="24">
        <v>15</v>
      </c>
      <c r="D127" s="22">
        <v>2</v>
      </c>
      <c r="E127" s="22">
        <f t="shared" si="18"/>
        <v>30</v>
      </c>
      <c r="F127" s="22"/>
      <c r="G127" s="37">
        <f t="shared" si="14"/>
        <v>0</v>
      </c>
    </row>
    <row r="128" spans="1:7" x14ac:dyDescent="0.3">
      <c r="A128" s="16">
        <v>29</v>
      </c>
      <c r="B128" s="26" t="s">
        <v>34</v>
      </c>
      <c r="C128" s="24">
        <v>3</v>
      </c>
      <c r="D128" s="22">
        <v>11.5</v>
      </c>
      <c r="E128" s="22">
        <f t="shared" si="18"/>
        <v>34.5</v>
      </c>
      <c r="F128" s="22"/>
      <c r="G128" s="37">
        <f t="shared" si="14"/>
        <v>0</v>
      </c>
    </row>
    <row r="129" spans="1:7" x14ac:dyDescent="0.3">
      <c r="A129" s="16">
        <v>30</v>
      </c>
      <c r="B129" s="26" t="s">
        <v>35</v>
      </c>
      <c r="C129" s="24">
        <v>3</v>
      </c>
      <c r="D129" s="22">
        <v>16.5</v>
      </c>
      <c r="E129" s="22">
        <f t="shared" si="18"/>
        <v>49.5</v>
      </c>
      <c r="F129" s="22"/>
      <c r="G129" s="37">
        <f t="shared" si="14"/>
        <v>0</v>
      </c>
    </row>
    <row r="130" spans="1:7" ht="15" thickBot="1" x14ac:dyDescent="0.35">
      <c r="A130" s="51" t="s">
        <v>128</v>
      </c>
      <c r="B130" s="52"/>
      <c r="C130" s="41">
        <f>SUM(C100:C129)</f>
        <v>268</v>
      </c>
      <c r="D130" s="41"/>
      <c r="E130" s="29">
        <f>SUM(E100:E129)</f>
        <v>7544.5</v>
      </c>
      <c r="F130" s="29">
        <f>SUM(F100:F129)</f>
        <v>0</v>
      </c>
      <c r="G130" s="40">
        <f>SUM(G100:G129)</f>
        <v>0</v>
      </c>
    </row>
    <row r="131" spans="1:7" ht="15" thickTop="1" x14ac:dyDescent="0.3">
      <c r="A131" s="30"/>
      <c r="B131" s="31"/>
      <c r="C131" s="32"/>
      <c r="D131" s="32"/>
      <c r="E131" s="32"/>
    </row>
  </sheetData>
  <mergeCells count="5">
    <mergeCell ref="A2:G2"/>
    <mergeCell ref="A98:G98"/>
    <mergeCell ref="A96:B96"/>
    <mergeCell ref="A130:B130"/>
    <mergeCell ref="A97:E97"/>
  </mergeCells>
  <phoneticPr fontId="6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7163-F484-46CC-9309-12EBDF31594E}">
  <dimension ref="D7:H8"/>
  <sheetViews>
    <sheetView workbookViewId="0">
      <selection activeCell="D8" sqref="D8:H8"/>
    </sheetView>
  </sheetViews>
  <sheetFormatPr defaultRowHeight="14.4" x14ac:dyDescent="0.3"/>
  <cols>
    <col min="8" max="8" width="44.109375" customWidth="1"/>
  </cols>
  <sheetData>
    <row r="7" spans="4:8" ht="15" thickBot="1" x14ac:dyDescent="0.35"/>
    <row r="8" spans="4:8" ht="84" customHeight="1" thickTop="1" x14ac:dyDescent="0.35">
      <c r="D8" s="56" t="s">
        <v>6</v>
      </c>
      <c r="E8" s="57"/>
      <c r="F8" s="57"/>
      <c r="G8" s="57"/>
      <c r="H8" s="57"/>
    </row>
  </sheetData>
  <mergeCells count="1"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ΗΛΕΚΤΡΟΛΟΓΙΚΟ ΗΛΕΚΤΡΟΝΙΚΟ ΥΛΙΚΟ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ELENI NTAMATI</cp:lastModifiedBy>
  <cp:lastPrinted>2024-06-27T22:23:02Z</cp:lastPrinted>
  <dcterms:created xsi:type="dcterms:W3CDTF">2022-06-15T09:21:31Z</dcterms:created>
  <dcterms:modified xsi:type="dcterms:W3CDTF">2024-09-13T07:29:27Z</dcterms:modified>
</cp:coreProperties>
</file>