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leni\Desktop\ΔΙΑΚ. 21 2024 ΕΠΙΠΛΑ\"/>
    </mc:Choice>
  </mc:AlternateContent>
  <xr:revisionPtr revIDLastSave="0" documentId="13_ncr:1_{19F2BE5F-8D9C-48F0-96A4-3A918121109A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ΟΙΚΟΝΟΜΙΚΗ ΠΡΟΣΦΟΡΑ-ΠΙΝΑΚΕ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6" l="1"/>
  <c r="F30" i="6"/>
  <c r="E36" i="6"/>
  <c r="F36" i="6" s="1"/>
  <c r="G36" i="6" s="1"/>
  <c r="E35" i="6"/>
  <c r="E34" i="6"/>
  <c r="F34" i="6" s="1"/>
  <c r="G34" i="6" s="1"/>
  <c r="E33" i="6"/>
  <c r="E32" i="6"/>
  <c r="G32" i="6" s="1"/>
  <c r="E31" i="6"/>
  <c r="F31" i="6" s="1"/>
  <c r="E30" i="6"/>
  <c r="G30" i="6" s="1"/>
  <c r="E29" i="6"/>
  <c r="F29" i="6" s="1"/>
  <c r="E28" i="6"/>
  <c r="F28" i="6" s="1"/>
  <c r="E27" i="6"/>
  <c r="E26" i="6"/>
  <c r="F26" i="6" s="1"/>
  <c r="E25" i="6"/>
  <c r="F25" i="6" s="1"/>
  <c r="G25" i="6" s="1"/>
  <c r="E24" i="6"/>
  <c r="F24" i="6" s="1"/>
  <c r="G24" i="6" s="1"/>
  <c r="E23" i="6"/>
  <c r="F23" i="6" s="1"/>
  <c r="G23" i="6" s="1"/>
  <c r="E22" i="6"/>
  <c r="C15" i="6"/>
  <c r="C51" i="6"/>
  <c r="C37" i="6"/>
  <c r="E50" i="6"/>
  <c r="F50" i="6" s="1"/>
  <c r="G50" i="6" s="1"/>
  <c r="E49" i="6"/>
  <c r="E48" i="6"/>
  <c r="F48" i="6" s="1"/>
  <c r="G48" i="6" s="1"/>
  <c r="E47" i="6"/>
  <c r="E46" i="6"/>
  <c r="F46" i="6" s="1"/>
  <c r="E45" i="6"/>
  <c r="E44" i="6"/>
  <c r="F44" i="6" s="1"/>
  <c r="E14" i="6"/>
  <c r="F14" i="6" s="1"/>
  <c r="G14" i="6" s="1"/>
  <c r="E13" i="6"/>
  <c r="F13" i="6" s="1"/>
  <c r="G13" i="6" s="1"/>
  <c r="E12" i="6"/>
  <c r="F12" i="6" s="1"/>
  <c r="G12" i="6" s="1"/>
  <c r="E11" i="6"/>
  <c r="F11" i="6" s="1"/>
  <c r="G11" i="6" s="1"/>
  <c r="E10" i="6"/>
  <c r="F10" i="6" s="1"/>
  <c r="G10" i="6" s="1"/>
  <c r="E9" i="6"/>
  <c r="F9" i="6" s="1"/>
  <c r="G9" i="6" s="1"/>
  <c r="E8" i="6"/>
  <c r="F8" i="6" s="1"/>
  <c r="G8" i="6" s="1"/>
  <c r="E7" i="6"/>
  <c r="F7" i="6" s="1"/>
  <c r="G7" i="6" s="1"/>
  <c r="E6" i="6"/>
  <c r="F6" i="6" s="1"/>
  <c r="G6" i="6" s="1"/>
  <c r="E43" i="6"/>
  <c r="E5" i="6"/>
  <c r="F5" i="6" s="1"/>
  <c r="E21" i="6"/>
  <c r="F21" i="6" s="1"/>
  <c r="G49" i="6" l="1"/>
  <c r="F33" i="6"/>
  <c r="G33" i="6" s="1"/>
  <c r="F35" i="6"/>
  <c r="G35" i="6" s="1"/>
  <c r="G29" i="6"/>
  <c r="F22" i="6"/>
  <c r="G22" i="6" s="1"/>
  <c r="G31" i="6"/>
  <c r="F49" i="6"/>
  <c r="G26" i="6"/>
  <c r="G28" i="6"/>
  <c r="F27" i="6"/>
  <c r="G27" i="6" s="1"/>
  <c r="F47" i="6"/>
  <c r="G47" i="6" s="1"/>
  <c r="G46" i="6"/>
  <c r="F45" i="6"/>
  <c r="G45" i="6" s="1"/>
  <c r="E51" i="6"/>
  <c r="G44" i="6"/>
  <c r="F43" i="6"/>
  <c r="G5" i="6"/>
  <c r="E37" i="6"/>
  <c r="G21" i="6"/>
  <c r="F15" i="6"/>
  <c r="E15" i="6"/>
  <c r="F51" i="6" l="1"/>
  <c r="G43" i="6"/>
  <c r="G51" i="6" s="1"/>
  <c r="G37" i="6"/>
  <c r="F37" i="6"/>
  <c r="G15" i="6"/>
</calcChain>
</file>

<file path=xl/sharedStrings.xml><?xml version="1.0" encoding="utf-8"?>
<sst xmlns="http://schemas.openxmlformats.org/spreadsheetml/2006/main" count="61" uniqueCount="39">
  <si>
    <t>Α/Α</t>
  </si>
  <si>
    <t xml:space="preserve">Περιγραφή είδους </t>
  </si>
  <si>
    <t>Τιμή 
μονάδας 
χωρίς ΦΠΑ</t>
  </si>
  <si>
    <t>Συνολική τιμή
χωρίς ΦΠΑ</t>
  </si>
  <si>
    <t>Φ.Π.Α.
24%</t>
  </si>
  <si>
    <t>Συνολική αξία
με ΦΠΑ</t>
  </si>
  <si>
    <t>Ποσότητα</t>
  </si>
  <si>
    <t xml:space="preserve">ΣΥΝΟΛO </t>
  </si>
  <si>
    <t>ΣΥΝΟΛΟ</t>
  </si>
  <si>
    <t>Κάθισμα Συνεργασίας  στοιβαζόμενο</t>
  </si>
  <si>
    <t>Υποπόδια γραφείου</t>
  </si>
  <si>
    <t>Καρέκλα γραφείου εργασίας εργονομική</t>
  </si>
  <si>
    <t>Καλόγερος γραφείου μεταλλικός τουλάχιστον 5 θέσεων</t>
  </si>
  <si>
    <t>Γραφείο  (μελών ΔΕΠ)</t>
  </si>
  <si>
    <t>Κάθισμα εργασίας διευθυντικό</t>
  </si>
  <si>
    <t xml:space="preserve">Ραφιέρα τύπου Dexion </t>
  </si>
  <si>
    <t>Ανατομικό κάθισμα γραφείου</t>
  </si>
  <si>
    <t>Βιβλιοθήκη (80Χ250Χ37)</t>
  </si>
  <si>
    <t>Συρταριέρα</t>
  </si>
  <si>
    <t>Ραφιέρα (80Χ250Χ37)</t>
  </si>
  <si>
    <t>Ιματιοθήκες (LOCKERS) έγχρωμης μελαμίνης με πόρτες και κλειδαριά διαστάσων h: 227x30x45</t>
  </si>
  <si>
    <t>ΚΡΕΒΑΤΙ</t>
  </si>
  <si>
    <t>ΚΟΜΟΔΙΝΟ</t>
  </si>
  <si>
    <t>ΓΡΑΦΕΙΟ</t>
  </si>
  <si>
    <t>ΣΥΡΤΑΡΙΕΡΑ ΓΡΑΦΕΙΟΥ</t>
  </si>
  <si>
    <t>ΣΤΡΩΜΑ</t>
  </si>
  <si>
    <t>ΚΑΡΕΚΛΑ</t>
  </si>
  <si>
    <t>ΤΡΑΠΕΖΑΡΙΑ</t>
  </si>
  <si>
    <t>ΠΑΓΚΑΚΙ</t>
  </si>
  <si>
    <t>ΟΜΑΔΑ 1 - ΚΑΛΑΜΑΤΑ/ΣΠΑΡΤΗ/ΤΡΙΠΟΛΗ</t>
  </si>
  <si>
    <t>ΟΜΑΔΑ 3- ΠΑΤΡΑ</t>
  </si>
  <si>
    <t>ΟΜΑΔΑ 2 - ΚΟΡΙΝΘΟΣ/ΝΑΥΠΛΙΟ</t>
  </si>
  <si>
    <t>Ερμάριο έγχρωμης μελαμίνης με πόρτες και κλειδαριά, με ράφια πάχους 25 χιλιοστών, διαστάσων h: 240x90x65</t>
  </si>
  <si>
    <t>Kάθισμα Χώρων Υποδοχής - Αναμονής / 3 θέσεων</t>
  </si>
  <si>
    <t>Καρέκλες με ένα μπράτσο και αναλόγιο, με έδρα και πλάτη pvc σε χρώμα μαύρο ή μπλε σκούρο και σκελετό και 4 πόδια χρωμίου</t>
  </si>
  <si>
    <t>Βιβλιοθήκη (200x85x40)</t>
  </si>
  <si>
    <t>Φοριαμός Αρχειοθέτησης</t>
  </si>
  <si>
    <t>Γραφείο εργασίας (160x80)</t>
  </si>
  <si>
    <t>Τραπέζι εργασίας (140x45)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</si>
</sst>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0"/>
      <color rgb="FF333333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9"/>
      <color rgb="FF333333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</font>
    <font>
      <b/>
      <sz val="9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0" fillId="0" borderId="3" xfId="0" applyBorder="1"/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0" borderId="2" xfId="0" applyBorder="1"/>
    <xf numFmtId="2" fontId="1" fillId="0" borderId="2" xfId="0" applyNumberFormat="1" applyFont="1" applyBorder="1"/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6" fillId="0" borderId="1" xfId="0" applyFont="1" applyBorder="1" applyAlignment="1">
      <alignment horizontal="left" vertical="center"/>
    </xf>
    <xf numFmtId="0" fontId="8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5132-918A-4B66-A004-504A0F1DF102}">
  <dimension ref="A3:G51"/>
  <sheetViews>
    <sheetView tabSelected="1" topLeftCell="A47" workbookViewId="0">
      <selection activeCell="D61" sqref="D61"/>
    </sheetView>
  </sheetViews>
  <sheetFormatPr defaultRowHeight="14.4" x14ac:dyDescent="0.3"/>
  <cols>
    <col min="1" max="1" width="4.44140625" bestFit="1" customWidth="1"/>
    <col min="2" max="2" width="40.5546875" customWidth="1"/>
    <col min="3" max="3" width="9.44140625" bestFit="1" customWidth="1"/>
    <col min="4" max="4" width="10.88671875" bestFit="1" customWidth="1"/>
    <col min="5" max="5" width="12.6640625" bestFit="1" customWidth="1"/>
    <col min="6" max="6" width="6.6640625" bestFit="1" customWidth="1"/>
    <col min="7" max="7" width="20.44140625" customWidth="1"/>
    <col min="8" max="8" width="13.109375" customWidth="1"/>
  </cols>
  <sheetData>
    <row r="3" spans="1:7" ht="30.75" customHeight="1" x14ac:dyDescent="0.3">
      <c r="A3" s="34" t="s">
        <v>29</v>
      </c>
      <c r="B3" s="35"/>
      <c r="C3" s="35"/>
      <c r="D3" s="35"/>
      <c r="E3" s="35"/>
      <c r="F3" s="35"/>
      <c r="G3" s="35"/>
    </row>
    <row r="4" spans="1:7" s="1" customFormat="1" ht="43.2" x14ac:dyDescent="0.3">
      <c r="A4" s="2" t="s">
        <v>0</v>
      </c>
      <c r="B4" s="2" t="s">
        <v>1</v>
      </c>
      <c r="C4" s="2" t="s">
        <v>6</v>
      </c>
      <c r="D4" s="3" t="s">
        <v>2</v>
      </c>
      <c r="E4" s="3" t="s">
        <v>3</v>
      </c>
      <c r="F4" s="3" t="s">
        <v>4</v>
      </c>
      <c r="G4" s="3" t="s">
        <v>5</v>
      </c>
    </row>
    <row r="5" spans="1:7" s="1" customFormat="1" x14ac:dyDescent="0.3">
      <c r="A5" s="14">
        <v>1</v>
      </c>
      <c r="B5" s="16" t="s">
        <v>9</v>
      </c>
      <c r="C5" s="17">
        <v>36</v>
      </c>
      <c r="D5" s="4"/>
      <c r="E5" s="4">
        <f>C5*D5</f>
        <v>0</v>
      </c>
      <c r="F5" s="4">
        <f>(E5*24/100)</f>
        <v>0</v>
      </c>
      <c r="G5" s="4">
        <f>E5+F5</f>
        <v>0</v>
      </c>
    </row>
    <row r="6" spans="1:7" s="1" customFormat="1" x14ac:dyDescent="0.3">
      <c r="A6" s="14">
        <v>2</v>
      </c>
      <c r="B6" s="18" t="s">
        <v>10</v>
      </c>
      <c r="C6" s="17">
        <v>2</v>
      </c>
      <c r="D6" s="4"/>
      <c r="E6" s="4">
        <f t="shared" ref="E6:E14" si="0">C6*D6</f>
        <v>0</v>
      </c>
      <c r="F6" s="4">
        <f t="shared" ref="F6:G6" si="1">(E6*24/100)</f>
        <v>0</v>
      </c>
      <c r="G6" s="4">
        <f t="shared" si="1"/>
        <v>0</v>
      </c>
    </row>
    <row r="7" spans="1:7" s="1" customFormat="1" x14ac:dyDescent="0.3">
      <c r="A7" s="13">
        <v>3</v>
      </c>
      <c r="B7" s="18" t="s">
        <v>11</v>
      </c>
      <c r="C7" s="17">
        <v>3</v>
      </c>
      <c r="D7" s="9"/>
      <c r="E7" s="4">
        <f t="shared" si="0"/>
        <v>0</v>
      </c>
      <c r="F7" s="4">
        <f t="shared" ref="F7:G7" si="2">(E7*24/100)</f>
        <v>0</v>
      </c>
      <c r="G7" s="4">
        <f t="shared" si="2"/>
        <v>0</v>
      </c>
    </row>
    <row r="8" spans="1:7" s="1" customFormat="1" ht="27.6" x14ac:dyDescent="0.3">
      <c r="A8" s="13">
        <v>4</v>
      </c>
      <c r="B8" s="18" t="s">
        <v>12</v>
      </c>
      <c r="C8" s="17">
        <v>2</v>
      </c>
      <c r="D8" s="9"/>
      <c r="E8" s="4">
        <f t="shared" si="0"/>
        <v>0</v>
      </c>
      <c r="F8" s="4">
        <f t="shared" ref="F8:G8" si="3">(E8*24/100)</f>
        <v>0</v>
      </c>
      <c r="G8" s="4">
        <f t="shared" si="3"/>
        <v>0</v>
      </c>
    </row>
    <row r="9" spans="1:7" s="1" customFormat="1" x14ac:dyDescent="0.3">
      <c r="A9" s="13">
        <v>5</v>
      </c>
      <c r="B9" s="19" t="s">
        <v>13</v>
      </c>
      <c r="C9" s="17">
        <v>3</v>
      </c>
      <c r="D9" s="9"/>
      <c r="E9" s="4">
        <f t="shared" si="0"/>
        <v>0</v>
      </c>
      <c r="F9" s="4">
        <f t="shared" ref="F9:G9" si="4">(E9*24/100)</f>
        <v>0</v>
      </c>
      <c r="G9" s="4">
        <f t="shared" si="4"/>
        <v>0</v>
      </c>
    </row>
    <row r="10" spans="1:7" s="1" customFormat="1" x14ac:dyDescent="0.3">
      <c r="A10" s="13">
        <v>6</v>
      </c>
      <c r="B10" s="18" t="s">
        <v>14</v>
      </c>
      <c r="C10" s="17">
        <v>2</v>
      </c>
      <c r="D10" s="9"/>
      <c r="E10" s="4">
        <f t="shared" si="0"/>
        <v>0</v>
      </c>
      <c r="F10" s="4">
        <f t="shared" ref="F10:G10" si="5">(E10*24/100)</f>
        <v>0</v>
      </c>
      <c r="G10" s="4">
        <f t="shared" si="5"/>
        <v>0</v>
      </c>
    </row>
    <row r="11" spans="1:7" s="1" customFormat="1" x14ac:dyDescent="0.3">
      <c r="A11" s="13">
        <v>7</v>
      </c>
      <c r="B11" s="18" t="s">
        <v>15</v>
      </c>
      <c r="C11" s="17">
        <v>7</v>
      </c>
      <c r="D11" s="9"/>
      <c r="E11" s="4">
        <f t="shared" si="0"/>
        <v>0</v>
      </c>
      <c r="F11" s="4">
        <f t="shared" ref="F11:G11" si="6">(E11*24/100)</f>
        <v>0</v>
      </c>
      <c r="G11" s="4">
        <f t="shared" si="6"/>
        <v>0</v>
      </c>
    </row>
    <row r="12" spans="1:7" s="1" customFormat="1" x14ac:dyDescent="0.3">
      <c r="A12" s="14">
        <v>8</v>
      </c>
      <c r="B12" s="18" t="s">
        <v>16</v>
      </c>
      <c r="C12" s="17">
        <v>2</v>
      </c>
      <c r="D12" s="9"/>
      <c r="E12" s="4">
        <f t="shared" si="0"/>
        <v>0</v>
      </c>
      <c r="F12" s="4">
        <f t="shared" ref="F12:G12" si="7">(E12*24/100)</f>
        <v>0</v>
      </c>
      <c r="G12" s="4">
        <f t="shared" si="7"/>
        <v>0</v>
      </c>
    </row>
    <row r="13" spans="1:7" ht="22.2" customHeight="1" x14ac:dyDescent="0.3">
      <c r="A13" s="15">
        <v>9</v>
      </c>
      <c r="B13" s="18" t="s">
        <v>17</v>
      </c>
      <c r="C13" s="17">
        <v>1</v>
      </c>
      <c r="D13" s="5"/>
      <c r="E13" s="4">
        <f t="shared" si="0"/>
        <v>0</v>
      </c>
      <c r="F13" s="4">
        <f t="shared" ref="F13:G13" si="8">(E13*24/100)</f>
        <v>0</v>
      </c>
      <c r="G13" s="4">
        <f t="shared" si="8"/>
        <v>0</v>
      </c>
    </row>
    <row r="14" spans="1:7" ht="26.4" customHeight="1" x14ac:dyDescent="0.3">
      <c r="A14" s="15">
        <v>10</v>
      </c>
      <c r="B14" s="18" t="s">
        <v>18</v>
      </c>
      <c r="C14" s="17">
        <v>2</v>
      </c>
      <c r="D14" s="5"/>
      <c r="E14" s="4">
        <f t="shared" si="0"/>
        <v>0</v>
      </c>
      <c r="F14" s="4">
        <f t="shared" ref="F14:G14" si="9">(E14*24/100)</f>
        <v>0</v>
      </c>
      <c r="G14" s="4">
        <f t="shared" si="9"/>
        <v>0</v>
      </c>
    </row>
    <row r="15" spans="1:7" x14ac:dyDescent="0.3">
      <c r="A15" s="10"/>
      <c r="B15" s="8" t="s">
        <v>7</v>
      </c>
      <c r="C15" s="11">
        <f>SUM(C5:C14)</f>
        <v>60</v>
      </c>
      <c r="D15" s="10"/>
      <c r="E15" s="12">
        <f>SUM(E5)</f>
        <v>0</v>
      </c>
      <c r="F15" s="12">
        <f>SUM(F5)</f>
        <v>0</v>
      </c>
      <c r="G15" s="12">
        <f>SUM(G5)</f>
        <v>0</v>
      </c>
    </row>
    <row r="19" spans="1:7" ht="46.8" customHeight="1" x14ac:dyDescent="0.3">
      <c r="A19" s="34" t="s">
        <v>31</v>
      </c>
      <c r="B19" s="35"/>
      <c r="C19" s="35"/>
      <c r="D19" s="35"/>
      <c r="E19" s="35"/>
      <c r="F19" s="35"/>
      <c r="G19" s="35"/>
    </row>
    <row r="20" spans="1:7" s="1" customFormat="1" ht="43.2" x14ac:dyDescent="0.3">
      <c r="A20" s="2" t="s">
        <v>0</v>
      </c>
      <c r="B20" s="7" t="s">
        <v>1</v>
      </c>
      <c r="C20" s="7" t="s">
        <v>6</v>
      </c>
      <c r="D20" s="20" t="s">
        <v>2</v>
      </c>
      <c r="E20" s="20" t="s">
        <v>3</v>
      </c>
      <c r="F20" s="20" t="s">
        <v>4</v>
      </c>
      <c r="G20" s="20" t="s">
        <v>5</v>
      </c>
    </row>
    <row r="21" spans="1:7" ht="24" customHeight="1" x14ac:dyDescent="0.3">
      <c r="A21" s="6">
        <v>1</v>
      </c>
      <c r="B21" s="18" t="s">
        <v>19</v>
      </c>
      <c r="C21" s="24">
        <v>1</v>
      </c>
      <c r="D21" s="4"/>
      <c r="E21" s="4">
        <f>C21*D21</f>
        <v>0</v>
      </c>
      <c r="F21" s="4">
        <f>(E21*24/100)</f>
        <v>0</v>
      </c>
      <c r="G21" s="4">
        <f>E21+F21</f>
        <v>0</v>
      </c>
    </row>
    <row r="22" spans="1:7" ht="22.2" customHeight="1" x14ac:dyDescent="0.3">
      <c r="A22" s="6">
        <v>2</v>
      </c>
      <c r="B22" s="18" t="s">
        <v>10</v>
      </c>
      <c r="C22" s="24">
        <v>5</v>
      </c>
      <c r="D22" s="4"/>
      <c r="E22" s="4">
        <f t="shared" ref="E22:E36" si="10">C22*D22</f>
        <v>0</v>
      </c>
      <c r="F22" s="4">
        <f t="shared" ref="F22:F36" si="11">(E22*24/100)</f>
        <v>0</v>
      </c>
      <c r="G22" s="4">
        <f t="shared" ref="G22:G36" si="12">E22+F22</f>
        <v>0</v>
      </c>
    </row>
    <row r="23" spans="1:7" ht="52.8" customHeight="1" x14ac:dyDescent="0.3">
      <c r="A23" s="6">
        <v>3</v>
      </c>
      <c r="B23" s="18" t="s">
        <v>14</v>
      </c>
      <c r="C23" s="24">
        <v>1</v>
      </c>
      <c r="D23" s="4"/>
      <c r="E23" s="4">
        <f t="shared" si="10"/>
        <v>0</v>
      </c>
      <c r="F23" s="4">
        <f t="shared" si="11"/>
        <v>0</v>
      </c>
      <c r="G23" s="4">
        <f t="shared" si="12"/>
        <v>0</v>
      </c>
    </row>
    <row r="24" spans="1:7" ht="30" customHeight="1" x14ac:dyDescent="0.3">
      <c r="A24" s="6">
        <v>4</v>
      </c>
      <c r="B24" s="18" t="s">
        <v>15</v>
      </c>
      <c r="C24" s="24">
        <v>3</v>
      </c>
      <c r="D24" s="4"/>
      <c r="E24" s="4">
        <f t="shared" si="10"/>
        <v>0</v>
      </c>
      <c r="F24" s="4">
        <f t="shared" si="11"/>
        <v>0</v>
      </c>
      <c r="G24" s="4">
        <f t="shared" si="12"/>
        <v>0</v>
      </c>
    </row>
    <row r="25" spans="1:7" ht="32.4" customHeight="1" x14ac:dyDescent="0.3">
      <c r="A25" s="6">
        <v>5</v>
      </c>
      <c r="B25" s="25" t="s">
        <v>20</v>
      </c>
      <c r="C25" s="24">
        <v>1</v>
      </c>
      <c r="D25" s="4"/>
      <c r="E25" s="4">
        <f t="shared" si="10"/>
        <v>0</v>
      </c>
      <c r="F25" s="4">
        <f t="shared" si="11"/>
        <v>0</v>
      </c>
      <c r="G25" s="4">
        <f t="shared" si="12"/>
        <v>0</v>
      </c>
    </row>
    <row r="26" spans="1:7" ht="39.6" customHeight="1" x14ac:dyDescent="0.3">
      <c r="A26" s="6">
        <v>6</v>
      </c>
      <c r="B26" s="28" t="s">
        <v>32</v>
      </c>
      <c r="C26" s="24">
        <v>1</v>
      </c>
      <c r="D26" s="4"/>
      <c r="E26" s="4">
        <f t="shared" si="10"/>
        <v>0</v>
      </c>
      <c r="F26" s="4">
        <f t="shared" si="11"/>
        <v>0</v>
      </c>
      <c r="G26" s="4">
        <f t="shared" si="12"/>
        <v>0</v>
      </c>
    </row>
    <row r="27" spans="1:7" ht="30" customHeight="1" x14ac:dyDescent="0.3">
      <c r="A27" s="6">
        <v>7</v>
      </c>
      <c r="B27" s="28" t="s">
        <v>11</v>
      </c>
      <c r="C27" s="24">
        <v>7</v>
      </c>
      <c r="D27" s="4"/>
      <c r="E27" s="4">
        <f t="shared" si="10"/>
        <v>0</v>
      </c>
      <c r="F27" s="4">
        <f t="shared" si="11"/>
        <v>0</v>
      </c>
      <c r="G27" s="4">
        <f t="shared" si="12"/>
        <v>0</v>
      </c>
    </row>
    <row r="28" spans="1:7" ht="36.6" customHeight="1" x14ac:dyDescent="0.3">
      <c r="A28" s="6">
        <v>8</v>
      </c>
      <c r="B28" s="28" t="s">
        <v>12</v>
      </c>
      <c r="C28" s="24">
        <v>12</v>
      </c>
      <c r="D28" s="4"/>
      <c r="E28" s="4">
        <f t="shared" si="10"/>
        <v>0</v>
      </c>
      <c r="F28" s="4">
        <f t="shared" si="11"/>
        <v>0</v>
      </c>
      <c r="G28" s="4">
        <f t="shared" si="12"/>
        <v>0</v>
      </c>
    </row>
    <row r="29" spans="1:7" ht="36.6" customHeight="1" x14ac:dyDescent="0.3">
      <c r="A29" s="6">
        <v>9</v>
      </c>
      <c r="B29" s="23" t="s">
        <v>9</v>
      </c>
      <c r="C29" s="24">
        <v>21</v>
      </c>
      <c r="D29" s="4"/>
      <c r="E29" s="4">
        <f t="shared" si="10"/>
        <v>0</v>
      </c>
      <c r="F29" s="4">
        <f t="shared" si="11"/>
        <v>0</v>
      </c>
      <c r="G29" s="4">
        <f t="shared" si="12"/>
        <v>0</v>
      </c>
    </row>
    <row r="30" spans="1:7" ht="36.6" customHeight="1" x14ac:dyDescent="0.3">
      <c r="A30" s="6">
        <v>10</v>
      </c>
      <c r="B30" s="29" t="s">
        <v>33</v>
      </c>
      <c r="C30" s="24">
        <v>2</v>
      </c>
      <c r="D30" s="4"/>
      <c r="E30" s="4">
        <f t="shared" si="10"/>
        <v>0</v>
      </c>
      <c r="F30" s="4">
        <f t="shared" si="11"/>
        <v>0</v>
      </c>
      <c r="G30" s="4">
        <f t="shared" si="12"/>
        <v>0</v>
      </c>
    </row>
    <row r="31" spans="1:7" ht="36.6" customHeight="1" x14ac:dyDescent="0.3">
      <c r="A31" s="6">
        <v>11</v>
      </c>
      <c r="B31" s="29" t="s">
        <v>16</v>
      </c>
      <c r="C31" s="24">
        <v>3</v>
      </c>
      <c r="D31" s="4"/>
      <c r="E31" s="4">
        <f t="shared" si="10"/>
        <v>0</v>
      </c>
      <c r="F31" s="4">
        <f t="shared" si="11"/>
        <v>0</v>
      </c>
      <c r="G31" s="4">
        <f t="shared" si="12"/>
        <v>0</v>
      </c>
    </row>
    <row r="32" spans="1:7" ht="41.4" customHeight="1" x14ac:dyDescent="0.3">
      <c r="A32" s="6">
        <v>12</v>
      </c>
      <c r="B32" s="28" t="s">
        <v>34</v>
      </c>
      <c r="C32" s="24">
        <v>20</v>
      </c>
      <c r="D32" s="4"/>
      <c r="E32" s="4">
        <f t="shared" si="10"/>
        <v>0</v>
      </c>
      <c r="F32" s="4">
        <f t="shared" si="11"/>
        <v>0</v>
      </c>
      <c r="G32" s="4">
        <f t="shared" si="12"/>
        <v>0</v>
      </c>
    </row>
    <row r="33" spans="1:7" ht="36.6" customHeight="1" x14ac:dyDescent="0.3">
      <c r="A33" s="6">
        <v>13</v>
      </c>
      <c r="B33" s="30" t="s">
        <v>35</v>
      </c>
      <c r="C33" s="24">
        <v>4</v>
      </c>
      <c r="D33" s="4"/>
      <c r="E33" s="4">
        <f t="shared" si="10"/>
        <v>0</v>
      </c>
      <c r="F33" s="4">
        <f t="shared" si="11"/>
        <v>0</v>
      </c>
      <c r="G33" s="4">
        <f t="shared" si="12"/>
        <v>0</v>
      </c>
    </row>
    <row r="34" spans="1:7" ht="36.6" customHeight="1" x14ac:dyDescent="0.3">
      <c r="A34" s="6">
        <v>14</v>
      </c>
      <c r="B34" s="30" t="s">
        <v>36</v>
      </c>
      <c r="C34" s="24">
        <v>1</v>
      </c>
      <c r="D34" s="4"/>
      <c r="E34" s="4">
        <f t="shared" si="10"/>
        <v>0</v>
      </c>
      <c r="F34" s="4">
        <f t="shared" si="11"/>
        <v>0</v>
      </c>
      <c r="G34" s="4">
        <f t="shared" si="12"/>
        <v>0</v>
      </c>
    </row>
    <row r="35" spans="1:7" ht="36.6" customHeight="1" x14ac:dyDescent="0.3">
      <c r="A35" s="6">
        <v>15</v>
      </c>
      <c r="B35" s="30" t="s">
        <v>37</v>
      </c>
      <c r="C35" s="24">
        <v>3</v>
      </c>
      <c r="D35" s="4"/>
      <c r="E35" s="4">
        <f t="shared" si="10"/>
        <v>0</v>
      </c>
      <c r="F35" s="4">
        <f t="shared" si="11"/>
        <v>0</v>
      </c>
      <c r="G35" s="4">
        <f t="shared" si="12"/>
        <v>0</v>
      </c>
    </row>
    <row r="36" spans="1:7" ht="36.6" customHeight="1" x14ac:dyDescent="0.3">
      <c r="A36" s="6">
        <v>16</v>
      </c>
      <c r="B36" s="30" t="s">
        <v>38</v>
      </c>
      <c r="C36" s="24">
        <v>4</v>
      </c>
      <c r="D36" s="4"/>
      <c r="E36" s="4">
        <f t="shared" si="10"/>
        <v>0</v>
      </c>
      <c r="F36" s="4">
        <f t="shared" si="11"/>
        <v>0</v>
      </c>
      <c r="G36" s="4">
        <f t="shared" si="12"/>
        <v>0</v>
      </c>
    </row>
    <row r="37" spans="1:7" x14ac:dyDescent="0.3">
      <c r="A37" s="5"/>
      <c r="B37" s="8" t="s">
        <v>8</v>
      </c>
      <c r="C37" s="10">
        <f>SUM(C21:C36)</f>
        <v>89</v>
      </c>
      <c r="D37" s="21"/>
      <c r="E37" s="22">
        <f>SUM(E21:E36)</f>
        <v>0</v>
      </c>
      <c r="F37" s="22">
        <f>SUM(F21:F36)</f>
        <v>0</v>
      </c>
      <c r="G37" s="22">
        <f>SUM(G21:G36)</f>
        <v>0</v>
      </c>
    </row>
    <row r="41" spans="1:7" ht="32.4" customHeight="1" x14ac:dyDescent="0.3">
      <c r="A41" s="34" t="s">
        <v>30</v>
      </c>
      <c r="B41" s="35"/>
      <c r="C41" s="35"/>
      <c r="D41" s="35"/>
      <c r="E41" s="35"/>
      <c r="F41" s="35"/>
      <c r="G41" s="35"/>
    </row>
    <row r="42" spans="1:7" ht="43.2" x14ac:dyDescent="0.3">
      <c r="A42" s="7" t="s">
        <v>0</v>
      </c>
      <c r="B42" s="7" t="s">
        <v>1</v>
      </c>
      <c r="C42" s="7" t="s">
        <v>6</v>
      </c>
      <c r="D42" s="20" t="s">
        <v>2</v>
      </c>
      <c r="E42" s="20" t="s">
        <v>3</v>
      </c>
      <c r="F42" s="20" t="s">
        <v>4</v>
      </c>
      <c r="G42" s="20" t="s">
        <v>5</v>
      </c>
    </row>
    <row r="43" spans="1:7" ht="22.2" customHeight="1" x14ac:dyDescent="0.3">
      <c r="A43" s="31">
        <v>1</v>
      </c>
      <c r="B43" s="26" t="s">
        <v>21</v>
      </c>
      <c r="C43" s="24">
        <v>20</v>
      </c>
      <c r="D43" s="4"/>
      <c r="E43" s="4">
        <f>C43*D43</f>
        <v>0</v>
      </c>
      <c r="F43" s="4">
        <f>(E43*24/100)</f>
        <v>0</v>
      </c>
      <c r="G43" s="4">
        <f>E43+F43</f>
        <v>0</v>
      </c>
    </row>
    <row r="44" spans="1:7" ht="19.8" customHeight="1" x14ac:dyDescent="0.3">
      <c r="A44" s="31">
        <v>2</v>
      </c>
      <c r="B44" s="19" t="s">
        <v>22</v>
      </c>
      <c r="C44" s="24">
        <v>20</v>
      </c>
      <c r="D44" s="4"/>
      <c r="E44" s="4">
        <f t="shared" ref="E44:E50" si="13">C44*D44</f>
        <v>0</v>
      </c>
      <c r="F44" s="4">
        <f t="shared" ref="F44:F50" si="14">(E44*24/100)</f>
        <v>0</v>
      </c>
      <c r="G44" s="4">
        <f t="shared" ref="G44:G50" si="15">E44+F44</f>
        <v>0</v>
      </c>
    </row>
    <row r="45" spans="1:7" x14ac:dyDescent="0.3">
      <c r="A45" s="31">
        <v>3</v>
      </c>
      <c r="B45" s="19" t="s">
        <v>23</v>
      </c>
      <c r="C45" s="24">
        <v>20</v>
      </c>
      <c r="D45" s="4"/>
      <c r="E45" s="4">
        <f t="shared" si="13"/>
        <v>0</v>
      </c>
      <c r="F45" s="4">
        <f t="shared" si="14"/>
        <v>0</v>
      </c>
      <c r="G45" s="4">
        <f t="shared" si="15"/>
        <v>0</v>
      </c>
    </row>
    <row r="46" spans="1:7" ht="16.8" customHeight="1" x14ac:dyDescent="0.3">
      <c r="A46" s="31">
        <v>4</v>
      </c>
      <c r="B46" s="19" t="s">
        <v>24</v>
      </c>
      <c r="C46" s="24">
        <v>20</v>
      </c>
      <c r="D46" s="4"/>
      <c r="E46" s="4">
        <f t="shared" si="13"/>
        <v>0</v>
      </c>
      <c r="F46" s="4">
        <f t="shared" si="14"/>
        <v>0</v>
      </c>
      <c r="G46" s="4">
        <f t="shared" si="15"/>
        <v>0</v>
      </c>
    </row>
    <row r="47" spans="1:7" ht="16.8" customHeight="1" x14ac:dyDescent="0.3">
      <c r="A47" s="31">
        <v>5</v>
      </c>
      <c r="B47" s="27" t="s">
        <v>25</v>
      </c>
      <c r="C47" s="24">
        <v>20</v>
      </c>
      <c r="D47" s="4"/>
      <c r="E47" s="4">
        <f t="shared" si="13"/>
        <v>0</v>
      </c>
      <c r="F47" s="4">
        <f t="shared" si="14"/>
        <v>0</v>
      </c>
      <c r="G47" s="4">
        <f t="shared" si="15"/>
        <v>0</v>
      </c>
    </row>
    <row r="48" spans="1:7" ht="21" customHeight="1" x14ac:dyDescent="0.3">
      <c r="A48" s="31">
        <v>6</v>
      </c>
      <c r="B48" s="27" t="s">
        <v>26</v>
      </c>
      <c r="C48" s="24">
        <v>20</v>
      </c>
      <c r="D48" s="4"/>
      <c r="E48" s="4">
        <f t="shared" si="13"/>
        <v>0</v>
      </c>
      <c r="F48" s="4">
        <f t="shared" si="14"/>
        <v>0</v>
      </c>
      <c r="G48" s="4">
        <f t="shared" si="15"/>
        <v>0</v>
      </c>
    </row>
    <row r="49" spans="1:7" ht="21" customHeight="1" x14ac:dyDescent="0.3">
      <c r="A49" s="31">
        <v>7</v>
      </c>
      <c r="B49" s="27" t="s">
        <v>27</v>
      </c>
      <c r="C49" s="24">
        <v>2</v>
      </c>
      <c r="D49" s="4"/>
      <c r="E49" s="4">
        <f t="shared" si="13"/>
        <v>0</v>
      </c>
      <c r="F49" s="4">
        <f t="shared" si="14"/>
        <v>0</v>
      </c>
      <c r="G49" s="4">
        <f t="shared" si="15"/>
        <v>0</v>
      </c>
    </row>
    <row r="50" spans="1:7" ht="23.4" customHeight="1" x14ac:dyDescent="0.3">
      <c r="A50" s="31">
        <v>8</v>
      </c>
      <c r="B50" s="27" t="s">
        <v>28</v>
      </c>
      <c r="C50" s="24">
        <v>4</v>
      </c>
      <c r="D50" s="4"/>
      <c r="E50" s="4">
        <f t="shared" si="13"/>
        <v>0</v>
      </c>
      <c r="F50" s="4">
        <f t="shared" si="14"/>
        <v>0</v>
      </c>
      <c r="G50" s="4">
        <f t="shared" si="15"/>
        <v>0</v>
      </c>
    </row>
    <row r="51" spans="1:7" x14ac:dyDescent="0.3">
      <c r="A51" s="5"/>
      <c r="B51" s="32" t="s">
        <v>8</v>
      </c>
      <c r="C51" s="15">
        <f>SUM(C43:C50)</f>
        <v>126</v>
      </c>
      <c r="D51" s="5"/>
      <c r="E51" s="33">
        <f>SUM(E43:E50)</f>
        <v>0</v>
      </c>
      <c r="F51" s="33">
        <f>SUM(F43:F50)</f>
        <v>0</v>
      </c>
      <c r="G51" s="33">
        <f>SUM(G43:G50)</f>
        <v>0</v>
      </c>
    </row>
  </sheetData>
  <mergeCells count="3">
    <mergeCell ref="A19:G19"/>
    <mergeCell ref="A3:G3"/>
    <mergeCell ref="A41:G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ΟΙΚΟΝΟΜΙΚΗ ΠΡΟΣΦΟΡΑ-ΠΙΝΑΚΕΣ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Litsa</dc:creator>
  <cp:lastModifiedBy>ELENI NTAMATI</cp:lastModifiedBy>
  <dcterms:created xsi:type="dcterms:W3CDTF">2015-06-05T18:19:34Z</dcterms:created>
  <dcterms:modified xsi:type="dcterms:W3CDTF">2024-11-08T08:56:43Z</dcterms:modified>
</cp:coreProperties>
</file>